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35" windowHeight="5220" firstSheet="1" activeTab="1"/>
  </bookViews>
  <sheets>
    <sheet name="000000" sheetId="1" state="veryHidden" r:id="rId1"/>
    <sheet name="Herren" sheetId="2" r:id="rId2"/>
    <sheet name="Ü 50+Ü 60" sheetId="3" r:id="rId3"/>
    <sheet name="Tabelle9" sheetId="4" r:id="rId4"/>
    <sheet name="Tabelle10" sheetId="5" r:id="rId5"/>
    <sheet name="Tabelle11" sheetId="6" r:id="rId6"/>
    <sheet name="Tabelle12" sheetId="7" r:id="rId7"/>
    <sheet name="Tabelle13" sheetId="8" r:id="rId8"/>
    <sheet name="Tabelle14" sheetId="9" r:id="rId9"/>
    <sheet name="Tabelle15" sheetId="10" r:id="rId10"/>
    <sheet name="Tabelle16" sheetId="11" r:id="rId11"/>
  </sheets>
  <definedNames>
    <definedName name="_xlnm.Print_Area" localSheetId="1">'Herren'!$A$1:$H$37</definedName>
    <definedName name="_xlnm.Print_Area" localSheetId="2">'Ü 50+Ü 60'!$A$1:$H$57</definedName>
  </definedNames>
  <calcPr fullCalcOnLoad="1"/>
</workbook>
</file>

<file path=xl/sharedStrings.xml><?xml version="1.0" encoding="utf-8"?>
<sst xmlns="http://schemas.openxmlformats.org/spreadsheetml/2006/main" count="266" uniqueCount="156">
  <si>
    <t>Pl.</t>
  </si>
  <si>
    <t>NAME</t>
  </si>
  <si>
    <t>VEREIN</t>
  </si>
  <si>
    <t>Volle</t>
  </si>
  <si>
    <t>Abr</t>
  </si>
  <si>
    <t>GESAMT</t>
  </si>
  <si>
    <t>FW</t>
  </si>
  <si>
    <t>1.</t>
  </si>
  <si>
    <t>2.</t>
  </si>
  <si>
    <t>3.</t>
  </si>
  <si>
    <t>Josef</t>
  </si>
  <si>
    <t>4.</t>
  </si>
  <si>
    <t>5.</t>
  </si>
  <si>
    <t>6.</t>
  </si>
  <si>
    <t>KSK Wacker</t>
  </si>
  <si>
    <t>7.</t>
  </si>
  <si>
    <t>8.</t>
  </si>
  <si>
    <t>Helmut</t>
  </si>
  <si>
    <t>9.</t>
  </si>
  <si>
    <t>Walter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</si>
  <si>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</si>
  <si>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</si>
  <si>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</si>
  <si>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</si>
  <si>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</si>
  <si>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</si>
  <si>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</si>
  <si>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</si>
  <si>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</si>
  <si>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</si>
  <si>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</si>
  <si>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Wolfgang</t>
  </si>
  <si>
    <t>21.</t>
  </si>
  <si>
    <t>Günter</t>
  </si>
  <si>
    <t>22.</t>
  </si>
  <si>
    <t>23.</t>
  </si>
  <si>
    <t>SV Hopfgarten</t>
  </si>
  <si>
    <t>KSK Rot Weiss</t>
  </si>
  <si>
    <t>ESV Kufstein</t>
  </si>
  <si>
    <t>Georg</t>
  </si>
  <si>
    <t>Richard</t>
  </si>
  <si>
    <t>SKC Stadtmagistrat</t>
  </si>
  <si>
    <t>24.</t>
  </si>
  <si>
    <t>Manfred</t>
  </si>
  <si>
    <t>Werner</t>
  </si>
  <si>
    <t>Franz</t>
  </si>
  <si>
    <t>KC Rofan Jenbach</t>
  </si>
  <si>
    <t>SVG Tyrol</t>
  </si>
  <si>
    <t>Gilbert</t>
  </si>
  <si>
    <t xml:space="preserve"> </t>
  </si>
  <si>
    <t>Tiroler Sportkegler-Verband</t>
  </si>
  <si>
    <t xml:space="preserve">             Mitglied des ÖSKB</t>
  </si>
  <si>
    <t xml:space="preserve">          HERREN - ALLGEMEIN</t>
  </si>
  <si>
    <t>Schwaighofer</t>
  </si>
  <si>
    <t>Bernhard</t>
  </si>
  <si>
    <t>Klingler</t>
  </si>
  <si>
    <t>Paulitsch</t>
  </si>
  <si>
    <t>Auer</t>
  </si>
  <si>
    <t>Plaschek</t>
  </si>
  <si>
    <t>Grüner</t>
  </si>
  <si>
    <t>Klaus</t>
  </si>
  <si>
    <t>Bruno</t>
  </si>
  <si>
    <t>Andreas</t>
  </si>
  <si>
    <t>Harald</t>
  </si>
  <si>
    <t>KSC Schwarz Weiss</t>
  </si>
  <si>
    <t>Markus</t>
  </si>
  <si>
    <t>Bacher</t>
  </si>
  <si>
    <t>Peter</t>
  </si>
  <si>
    <t>Arthur</t>
  </si>
  <si>
    <t>Summerer</t>
  </si>
  <si>
    <t>ESV Wörgl</t>
  </si>
  <si>
    <t>Martin</t>
  </si>
  <si>
    <t>Plattner</t>
  </si>
  <si>
    <t>Pendl</t>
  </si>
  <si>
    <t>Frick</t>
  </si>
  <si>
    <t>Knezevic</t>
  </si>
  <si>
    <t>Filip</t>
  </si>
  <si>
    <t>Schreiner</t>
  </si>
  <si>
    <t>Bosin</t>
  </si>
  <si>
    <t>KV Jenbach</t>
  </si>
  <si>
    <t>Heinz</t>
  </si>
  <si>
    <t>Schrof</t>
  </si>
  <si>
    <t>SC Breitenwang</t>
  </si>
  <si>
    <t>TIROLER EINZELMEISTERSCHAFTEN 2008</t>
  </si>
  <si>
    <t>KK Wenns</t>
  </si>
  <si>
    <t>HERREN Ü 50</t>
  </si>
  <si>
    <t>Gschwentner</t>
  </si>
  <si>
    <t>SPG St.Anton/MW Kramsach</t>
  </si>
  <si>
    <t>HERREN Ü 60</t>
  </si>
  <si>
    <t>Dragocevic</t>
  </si>
  <si>
    <t>Milorad</t>
  </si>
  <si>
    <t>Fasching</t>
  </si>
  <si>
    <t>WSG Swarovski Wattens</t>
  </si>
  <si>
    <t>Holzmann</t>
  </si>
  <si>
    <t>Seidl</t>
  </si>
  <si>
    <t>Dzebric</t>
  </si>
  <si>
    <t>Petar</t>
  </si>
  <si>
    <t>Mair</t>
  </si>
  <si>
    <t>KC Rietz</t>
  </si>
  <si>
    <t>Gurschler</t>
  </si>
  <si>
    <t>Heiseler</t>
  </si>
  <si>
    <t>Dietmar</t>
  </si>
  <si>
    <t>SV Innsbruck</t>
  </si>
  <si>
    <t>KSK Raiba Telfs</t>
  </si>
  <si>
    <t>SPG SKVI/Katzenberger</t>
  </si>
  <si>
    <t>Petsch</t>
  </si>
  <si>
    <t>Waldhart</t>
  </si>
  <si>
    <t>Ernst</t>
  </si>
  <si>
    <t>Kreidl</t>
  </si>
  <si>
    <t>Adolf</t>
  </si>
  <si>
    <t>Hammer</t>
  </si>
  <si>
    <t>Flörl</t>
  </si>
  <si>
    <t>Geisler</t>
  </si>
  <si>
    <t>Lair</t>
  </si>
  <si>
    <t>Gerhard</t>
  </si>
  <si>
    <t>Kohl</t>
  </si>
  <si>
    <t>Gollner</t>
  </si>
  <si>
    <t>Zwischenberger</t>
  </si>
  <si>
    <t>Braito</t>
  </si>
  <si>
    <t>Boran</t>
  </si>
  <si>
    <t xml:space="preserve">ERGEBNISSE </t>
  </si>
  <si>
    <t>Mafred</t>
  </si>
  <si>
    <t xml:space="preserve">Hans </t>
  </si>
  <si>
    <t>KSK SPK Jenbach</t>
  </si>
  <si>
    <t>Dreschl</t>
  </si>
  <si>
    <t>Aldreider</t>
  </si>
  <si>
    <t>Gschwendner</t>
  </si>
  <si>
    <t xml:space="preserve">Binder </t>
  </si>
  <si>
    <t>KSK Törgele Stubn Sölden</t>
  </si>
  <si>
    <t>Die ersten 2 Ü-60 haben bei den Österr.Meisterschaften Spielverpflichtung</t>
  </si>
  <si>
    <t>Die ersten 3 Ü-60 haben bei den Österr.Meisterschaften Spielverpflichtung</t>
  </si>
  <si>
    <t>ERGEBNISSE - ENTSCHEIDUNG</t>
  </si>
  <si>
    <t>Schwarz</t>
  </si>
  <si>
    <t>Lechner</t>
  </si>
  <si>
    <t>Aufgabe wegen Verletzung</t>
  </si>
  <si>
    <t xml:space="preserve">Aufgabe </t>
  </si>
  <si>
    <t>Scheiber</t>
  </si>
  <si>
    <t>Armin</t>
  </si>
  <si>
    <t>KSK Taverne Ötz</t>
  </si>
  <si>
    <t>Schmid</t>
  </si>
  <si>
    <t>Roman</t>
  </si>
  <si>
    <t>Erwin</t>
  </si>
  <si>
    <t>Jackschitz</t>
  </si>
  <si>
    <t>Hermann</t>
  </si>
  <si>
    <t>Schneider</t>
  </si>
  <si>
    <t>Koppelstätter</t>
  </si>
  <si>
    <t>Gründler</t>
  </si>
  <si>
    <t>Willi</t>
  </si>
  <si>
    <t>Gstrein</t>
  </si>
  <si>
    <t>Roland</t>
  </si>
  <si>
    <t>Weiskopf</t>
  </si>
  <si>
    <t>Thomas</t>
  </si>
  <si>
    <t>Gruber</t>
  </si>
  <si>
    <t>Reinhard</t>
  </si>
  <si>
    <t>Die ersten 5 Herren haben bei den Österr.Meisterschaften Spielverpflichtung</t>
  </si>
  <si>
    <t>Gratulation Gstrein Roland zum neuen Bahnrekord auf der Fischerschule mit 668 Holz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</si>
</sst>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0.000"/>
    <numFmt numFmtId="183" formatCode="_(* #,##0.0_);_(* \(#,##0.00\);_(* &quot;-&quot;??_);_(@_)"/>
    <numFmt numFmtId="184" formatCode="General_)"/>
    <numFmt numFmtId="185" formatCode="&quot;fl&quot;#,##0_);\(&quot;fl&quot;#,##0\)"/>
    <numFmt numFmtId="186" formatCode="&quot;fl&quot;#,##0_);[Red]\(&quot;fl&quot;#,##0\)"/>
    <numFmt numFmtId="187" formatCode="&quot;fl&quot;#,##0.00_);\(&quot;fl&quot;#,##0.00\)"/>
    <numFmt numFmtId="188" formatCode="&quot;fl&quot;#,##0.00_);[Red]\(&quot;fl&quot;#,##0.00\)"/>
    <numFmt numFmtId="189" formatCode="_(&quot;fl&quot;* #,##0_);_(&quot;fl&quot;* \(#,##0\);_(&quot;fl&quot;* &quot;-&quot;_);_(@_)"/>
    <numFmt numFmtId="190" formatCode="\60\4\7\: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i/>
      <sz val="12"/>
      <name val="Arial"/>
      <family val="0"/>
    </font>
    <font>
      <sz val="12"/>
      <name val="Arial"/>
      <family val="0"/>
    </font>
    <font>
      <u val="single"/>
      <sz val="8"/>
      <color indexed="12"/>
      <name val="Times New Roman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sz val="11"/>
      <color indexed="10"/>
      <name val="Arial"/>
      <family val="2"/>
    </font>
    <font>
      <b/>
      <sz val="11"/>
      <color indexed="17"/>
      <name val="Arial"/>
      <family val="2"/>
    </font>
    <font>
      <b/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2" fontId="8" fillId="0" borderId="0" applyFill="0" applyBorder="0" applyAlignment="0">
      <protection/>
    </xf>
    <xf numFmtId="185" fontId="8" fillId="0" borderId="0" applyFill="0" applyBorder="0" applyAlignment="0">
      <protection/>
    </xf>
    <xf numFmtId="186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 applyFont="0" applyFill="0" applyBorder="0" applyAlignment="0" applyProtection="0"/>
    <xf numFmtId="183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4" fontId="10" fillId="0" borderId="0" applyFill="0" applyBorder="0" applyAlignment="0">
      <protection/>
    </xf>
    <xf numFmtId="38" fontId="9" fillId="0" borderId="1">
      <alignment vertical="center"/>
      <protection/>
    </xf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7" fillId="0" borderId="0">
      <alignment/>
      <protection/>
    </xf>
    <xf numFmtId="0" fontId="0" fillId="0" borderId="0">
      <alignment/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7" fillId="0" borderId="0">
      <alignment/>
      <protection/>
    </xf>
    <xf numFmtId="0" fontId="4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 horizontal="center"/>
      <protection/>
    </xf>
    <xf numFmtId="0" fontId="13" fillId="0" borderId="0" applyNumberForma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6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7" fontId="8" fillId="0" borderId="0" applyFill="0" applyBorder="0" applyAlignment="0">
      <protection/>
    </xf>
    <xf numFmtId="184" fontId="8" fillId="0" borderId="0" applyFill="0" applyBorder="0" applyAlignment="0">
      <protection/>
    </xf>
    <xf numFmtId="1" fontId="0" fillId="0" borderId="0">
      <alignment/>
      <protection/>
    </xf>
    <xf numFmtId="9" fontId="0" fillId="0" borderId="0" applyFont="0" applyFill="0" applyBorder="0" applyAlignment="0" applyProtection="0"/>
    <xf numFmtId="49" fontId="10" fillId="0" borderId="0" applyFill="0" applyBorder="0" applyAlignment="0">
      <protection/>
    </xf>
    <xf numFmtId="188" fontId="8" fillId="0" borderId="0" applyFill="0" applyBorder="0" applyAlignment="0">
      <protection/>
    </xf>
    <xf numFmtId="189" fontId="8" fillId="0" borderId="0" applyFill="0" applyBorder="0" applyAlignment="0">
      <protection/>
    </xf>
    <xf numFmtId="0" fontId="0" fillId="0" borderId="0">
      <alignment/>
      <protection/>
    </xf>
    <xf numFmtId="0" fontId="0" fillId="0" borderId="0">
      <alignment horizontal="center" textRotation="180"/>
      <protection/>
    </xf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0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0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9" xfId="0" applyFont="1" applyBorder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7" xfId="0" applyFont="1" applyBorder="1" applyAlignment="1" applyProtection="1">
      <alignment/>
      <protection locked="0"/>
    </xf>
    <xf numFmtId="0" fontId="6" fillId="0" borderId="7" xfId="0" applyFont="1" applyBorder="1" applyAlignment="1">
      <alignment/>
    </xf>
    <xf numFmtId="0" fontId="6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18" fillId="0" borderId="9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 applyProtection="1">
      <alignment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" fillId="0" borderId="9" xfId="0" applyFont="1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9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63">
    <cellStyle name="Normal" xfId="0"/>
    <cellStyle name="Calc Currency (0)" xfId="15"/>
    <cellStyle name="Calc Currency (2)" xfId="16"/>
    <cellStyle name="Calc Percent (0)" xfId="17"/>
    <cellStyle name="Calc Percent (1)" xfId="18"/>
    <cellStyle name="Calc Percent (2)" xfId="19"/>
    <cellStyle name="Calc Units (0)" xfId="20"/>
    <cellStyle name="Calc Units (1)" xfId="21"/>
    <cellStyle name="Calc Units (2)" xfId="22"/>
    <cellStyle name="Comma [0]_#6 Temps &amp; Contractors" xfId="23"/>
    <cellStyle name="Comma [00]" xfId="24"/>
    <cellStyle name="Comma_#6 Temps &amp; Contractors" xfId="25"/>
    <cellStyle name="Currency [0]_#6 Temps &amp; Contractors" xfId="26"/>
    <cellStyle name="Currency [00]" xfId="27"/>
    <cellStyle name="Currency_#6 Temps &amp; Contractors" xfId="28"/>
    <cellStyle name="Date Short" xfId="29"/>
    <cellStyle name="DELTA" xfId="30"/>
    <cellStyle name="Comma" xfId="31"/>
    <cellStyle name="Comma [0]" xfId="32"/>
    <cellStyle name="Enter Currency (0)" xfId="33"/>
    <cellStyle name="Enter Currency (2)" xfId="34"/>
    <cellStyle name="Enter Units (0)" xfId="35"/>
    <cellStyle name="Enter Units (1)" xfId="36"/>
    <cellStyle name="Enter Units (2)" xfId="37"/>
    <cellStyle name="Family" xfId="38"/>
    <cellStyle name="Flag" xfId="39"/>
    <cellStyle name="Header1" xfId="40"/>
    <cellStyle name="Header2" xfId="41"/>
    <cellStyle name="Heading1" xfId="42"/>
    <cellStyle name="Heading2" xfId="43"/>
    <cellStyle name="Heading3" xfId="44"/>
    <cellStyle name="Heading4" xfId="45"/>
    <cellStyle name="Heading5" xfId="46"/>
    <cellStyle name="Heading6" xfId="47"/>
    <cellStyle name="Horizontal" xfId="48"/>
    <cellStyle name="Hyperlink" xfId="49"/>
    <cellStyle name="Link Currency (0)" xfId="50"/>
    <cellStyle name="Link Currency (2)" xfId="51"/>
    <cellStyle name="Link Units (0)" xfId="52"/>
    <cellStyle name="Link Units (1)" xfId="53"/>
    <cellStyle name="Link Units (2)" xfId="54"/>
    <cellStyle name="Matrix" xfId="55"/>
    <cellStyle name="Normal_# 41-Market &amp;Trends" xfId="56"/>
    <cellStyle name="Note" xfId="57"/>
    <cellStyle name="Option" xfId="58"/>
    <cellStyle name="OptionHeading" xfId="59"/>
    <cellStyle name="Percent [0]" xfId="60"/>
    <cellStyle name="Percent [00]" xfId="61"/>
    <cellStyle name="Percent_#6 Temps &amp; Contractors" xfId="62"/>
    <cellStyle name="PrePop Currency (0)" xfId="63"/>
    <cellStyle name="PrePop Currency (2)" xfId="64"/>
    <cellStyle name="PrePop Units (0)" xfId="65"/>
    <cellStyle name="PrePop Units (1)" xfId="66"/>
    <cellStyle name="PrePop Units (2)" xfId="67"/>
    <cellStyle name="Price" xfId="68"/>
    <cellStyle name="Percent" xfId="69"/>
    <cellStyle name="Text Indent A" xfId="70"/>
    <cellStyle name="Text Indent B" xfId="71"/>
    <cellStyle name="Text Indent C" xfId="72"/>
    <cellStyle name="Unit" xfId="73"/>
    <cellStyle name="Vertical" xfId="74"/>
    <cellStyle name="Currency" xfId="75"/>
    <cellStyle name="Currency [0]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9525</xdr:rowOff>
    </xdr:from>
    <xdr:to>
      <xdr:col>1</xdr:col>
      <xdr:colOff>1152525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20300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8">
      <selection activeCell="F9" sqref="F9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1" customWidth="1"/>
    <col min="7" max="7" width="9.00390625" style="1" customWidth="1"/>
    <col min="8" max="8" width="4.28125" style="1" customWidth="1"/>
    <col min="9" max="9" width="4.140625" style="0" customWidth="1"/>
  </cols>
  <sheetData>
    <row r="1" spans="2:3" s="12" customFormat="1" ht="33">
      <c r="B1" s="26" t="s">
        <v>49</v>
      </c>
      <c r="C1" s="27" t="s">
        <v>50</v>
      </c>
    </row>
    <row r="2" spans="2:5" s="12" customFormat="1" ht="12.75">
      <c r="B2" s="28"/>
      <c r="C2"/>
      <c r="E2" s="12" t="s">
        <v>51</v>
      </c>
    </row>
    <row r="3" s="12" customFormat="1" ht="12.75"/>
    <row r="4" s="12" customFormat="1" ht="12.75"/>
    <row r="5" s="12" customFormat="1" ht="12.75"/>
    <row r="6" spans="1:8" ht="21" customHeight="1">
      <c r="A6" s="15" t="s">
        <v>83</v>
      </c>
      <c r="B6" s="15"/>
      <c r="C6" s="15"/>
      <c r="D6" s="15"/>
      <c r="E6" s="15"/>
      <c r="F6" s="15"/>
      <c r="G6" s="15"/>
      <c r="H6" s="15"/>
    </row>
    <row r="7" spans="1:8" ht="23.25" customHeight="1">
      <c r="A7" s="14"/>
      <c r="B7" s="15" t="s">
        <v>131</v>
      </c>
      <c r="C7" s="15"/>
      <c r="D7" s="15"/>
      <c r="E7" s="15"/>
      <c r="F7" s="15"/>
      <c r="G7" s="15"/>
      <c r="H7" s="15"/>
    </row>
    <row r="8" spans="3:4" ht="24.75" customHeight="1">
      <c r="C8" s="29" t="s">
        <v>52</v>
      </c>
      <c r="D8" s="30"/>
    </row>
    <row r="9" spans="3:4" ht="36" customHeight="1" thickBot="1">
      <c r="C9" s="29"/>
      <c r="D9" s="30"/>
    </row>
    <row r="10" spans="1:8" ht="15" customHeight="1" thickBot="1">
      <c r="A10" s="7" t="s">
        <v>0</v>
      </c>
      <c r="B10" s="8" t="s">
        <v>1</v>
      </c>
      <c r="C10" s="8"/>
      <c r="D10" s="8" t="s">
        <v>2</v>
      </c>
      <c r="E10" s="3" t="s">
        <v>3</v>
      </c>
      <c r="F10" s="4" t="s">
        <v>4</v>
      </c>
      <c r="G10" s="10" t="s">
        <v>5</v>
      </c>
      <c r="H10" s="5" t="s">
        <v>6</v>
      </c>
    </row>
    <row r="11" spans="1:8" ht="15" customHeight="1">
      <c r="A11" s="18" t="s">
        <v>7</v>
      </c>
      <c r="B11" s="48" t="s">
        <v>148</v>
      </c>
      <c r="C11" s="48" t="s">
        <v>149</v>
      </c>
      <c r="D11" s="48" t="s">
        <v>87</v>
      </c>
      <c r="E11" s="49">
        <v>416</v>
      </c>
      <c r="F11" s="49">
        <v>252</v>
      </c>
      <c r="G11" s="44">
        <f aca="true" t="shared" si="0" ref="G11:G30">SUM(E11+F11)</f>
        <v>668</v>
      </c>
      <c r="H11" s="49">
        <v>0</v>
      </c>
    </row>
    <row r="12" spans="1:8" ht="15" customHeight="1">
      <c r="A12" s="18" t="s">
        <v>8</v>
      </c>
      <c r="B12" s="48" t="s">
        <v>150</v>
      </c>
      <c r="C12" s="48" t="s">
        <v>151</v>
      </c>
      <c r="D12" s="48" t="s">
        <v>87</v>
      </c>
      <c r="E12" s="49">
        <v>409</v>
      </c>
      <c r="F12" s="49">
        <v>243</v>
      </c>
      <c r="G12" s="44">
        <f t="shared" si="0"/>
        <v>652</v>
      </c>
      <c r="H12" s="49">
        <v>0</v>
      </c>
    </row>
    <row r="13" spans="1:8" ht="15" customHeight="1">
      <c r="A13" s="18" t="s">
        <v>9</v>
      </c>
      <c r="B13" s="48" t="s">
        <v>152</v>
      </c>
      <c r="C13" s="48" t="s">
        <v>153</v>
      </c>
      <c r="D13" s="48" t="s">
        <v>87</v>
      </c>
      <c r="E13" s="49">
        <v>403</v>
      </c>
      <c r="F13" s="49">
        <v>221</v>
      </c>
      <c r="G13" s="44">
        <f t="shared" si="0"/>
        <v>624</v>
      </c>
      <c r="H13" s="49">
        <v>1</v>
      </c>
    </row>
    <row r="14" spans="1:8" ht="15" customHeight="1">
      <c r="A14" s="18" t="s">
        <v>11</v>
      </c>
      <c r="B14" s="48" t="s">
        <v>66</v>
      </c>
      <c r="C14" s="48" t="s">
        <v>101</v>
      </c>
      <c r="D14" s="48" t="s">
        <v>102</v>
      </c>
      <c r="E14" s="49">
        <v>398</v>
      </c>
      <c r="F14" s="49">
        <v>220</v>
      </c>
      <c r="G14" s="44">
        <f t="shared" si="0"/>
        <v>618</v>
      </c>
      <c r="H14" s="49">
        <v>3</v>
      </c>
    </row>
    <row r="15" spans="1:8" ht="15" customHeight="1" thickBot="1">
      <c r="A15" s="20" t="s">
        <v>12</v>
      </c>
      <c r="B15" s="51" t="s">
        <v>115</v>
      </c>
      <c r="C15" s="51" t="s">
        <v>54</v>
      </c>
      <c r="D15" s="51" t="s">
        <v>104</v>
      </c>
      <c r="E15" s="52">
        <v>368</v>
      </c>
      <c r="F15" s="52">
        <v>230</v>
      </c>
      <c r="G15" s="53">
        <f t="shared" si="0"/>
        <v>598</v>
      </c>
      <c r="H15" s="52">
        <v>1</v>
      </c>
    </row>
    <row r="16" spans="1:8" ht="15" customHeight="1">
      <c r="A16" s="34" t="s">
        <v>13</v>
      </c>
      <c r="B16" s="37" t="s">
        <v>139</v>
      </c>
      <c r="C16" s="37" t="s">
        <v>62</v>
      </c>
      <c r="D16" s="37" t="s">
        <v>128</v>
      </c>
      <c r="E16" s="32">
        <v>385</v>
      </c>
      <c r="F16" s="50">
        <v>210</v>
      </c>
      <c r="G16" s="36">
        <f t="shared" si="0"/>
        <v>595</v>
      </c>
      <c r="H16" s="50">
        <v>3</v>
      </c>
    </row>
    <row r="17" spans="1:8" ht="15" customHeight="1">
      <c r="A17" s="17" t="s">
        <v>15</v>
      </c>
      <c r="B17" s="38" t="s">
        <v>136</v>
      </c>
      <c r="C17" s="38" t="s">
        <v>137</v>
      </c>
      <c r="D17" s="38" t="s">
        <v>138</v>
      </c>
      <c r="E17" s="33">
        <v>372</v>
      </c>
      <c r="F17" s="47">
        <v>222</v>
      </c>
      <c r="G17" s="31">
        <f t="shared" si="0"/>
        <v>594</v>
      </c>
      <c r="H17" s="47">
        <v>1</v>
      </c>
    </row>
    <row r="18" spans="1:8" ht="15" customHeight="1">
      <c r="A18" s="17" t="s">
        <v>16</v>
      </c>
      <c r="B18" s="38" t="s">
        <v>148</v>
      </c>
      <c r="C18" s="38" t="s">
        <v>101</v>
      </c>
      <c r="D18" s="38" t="s">
        <v>87</v>
      </c>
      <c r="E18" s="33">
        <v>387</v>
      </c>
      <c r="F18" s="33">
        <v>205</v>
      </c>
      <c r="G18" s="31">
        <f t="shared" si="0"/>
        <v>592</v>
      </c>
      <c r="H18" s="33">
        <v>3</v>
      </c>
    </row>
    <row r="19" spans="1:8" ht="15" customHeight="1">
      <c r="A19" s="17" t="s">
        <v>18</v>
      </c>
      <c r="B19" s="38" t="s">
        <v>145</v>
      </c>
      <c r="C19" s="38" t="s">
        <v>67</v>
      </c>
      <c r="D19" s="38" t="s">
        <v>64</v>
      </c>
      <c r="E19" s="33">
        <v>383</v>
      </c>
      <c r="F19" s="33">
        <v>207</v>
      </c>
      <c r="G19" s="31">
        <f t="shared" si="0"/>
        <v>590</v>
      </c>
      <c r="H19" s="33">
        <v>1</v>
      </c>
    </row>
    <row r="20" spans="1:8" ht="15" customHeight="1">
      <c r="A20" s="17" t="s">
        <v>20</v>
      </c>
      <c r="B20" s="38" t="s">
        <v>132</v>
      </c>
      <c r="C20" s="38" t="s">
        <v>60</v>
      </c>
      <c r="D20" s="38" t="s">
        <v>84</v>
      </c>
      <c r="E20" s="33">
        <v>394</v>
      </c>
      <c r="F20" s="33">
        <v>193</v>
      </c>
      <c r="G20" s="31">
        <f t="shared" si="0"/>
        <v>587</v>
      </c>
      <c r="H20" s="33">
        <v>3</v>
      </c>
    </row>
    <row r="21" spans="1:8" ht="15" customHeight="1">
      <c r="A21" s="17" t="s">
        <v>21</v>
      </c>
      <c r="B21" s="38" t="s">
        <v>112</v>
      </c>
      <c r="C21" s="38" t="s">
        <v>54</v>
      </c>
      <c r="D21" s="38" t="s">
        <v>87</v>
      </c>
      <c r="E21" s="33">
        <v>371</v>
      </c>
      <c r="F21" s="33">
        <v>210</v>
      </c>
      <c r="G21" s="31">
        <f t="shared" si="0"/>
        <v>581</v>
      </c>
      <c r="H21" s="33">
        <v>7</v>
      </c>
    </row>
    <row r="22" spans="1:8" ht="15" customHeight="1">
      <c r="A22" s="17" t="s">
        <v>22</v>
      </c>
      <c r="B22" s="38" t="s">
        <v>66</v>
      </c>
      <c r="C22" s="38" t="s">
        <v>140</v>
      </c>
      <c r="D22" s="38" t="s">
        <v>37</v>
      </c>
      <c r="E22" s="6">
        <v>379</v>
      </c>
      <c r="F22" s="22">
        <v>194</v>
      </c>
      <c r="G22" s="31">
        <f t="shared" si="0"/>
        <v>573</v>
      </c>
      <c r="H22" s="22">
        <v>2</v>
      </c>
    </row>
    <row r="23" spans="1:8" ht="15" customHeight="1">
      <c r="A23" s="17" t="s">
        <v>23</v>
      </c>
      <c r="B23" s="38" t="s">
        <v>136</v>
      </c>
      <c r="C23" s="38" t="s">
        <v>141</v>
      </c>
      <c r="D23" s="38" t="s">
        <v>138</v>
      </c>
      <c r="E23" s="6">
        <v>385</v>
      </c>
      <c r="F23" s="22">
        <v>186</v>
      </c>
      <c r="G23" s="31">
        <f t="shared" si="0"/>
        <v>571</v>
      </c>
      <c r="H23" s="22">
        <v>3</v>
      </c>
    </row>
    <row r="24" spans="1:8" ht="15" customHeight="1">
      <c r="A24" s="17" t="s">
        <v>24</v>
      </c>
      <c r="B24" s="38" t="s">
        <v>117</v>
      </c>
      <c r="C24" s="38" t="s">
        <v>65</v>
      </c>
      <c r="D24" s="38" t="s">
        <v>87</v>
      </c>
      <c r="E24" s="33">
        <v>407</v>
      </c>
      <c r="F24" s="33">
        <v>163</v>
      </c>
      <c r="G24" s="31">
        <f t="shared" si="0"/>
        <v>570</v>
      </c>
      <c r="H24" s="33">
        <v>9</v>
      </c>
    </row>
    <row r="25" spans="1:8" ht="15" customHeight="1">
      <c r="A25" s="17" t="s">
        <v>25</v>
      </c>
      <c r="B25" s="38" t="s">
        <v>55</v>
      </c>
      <c r="C25" s="38" t="s">
        <v>31</v>
      </c>
      <c r="D25" s="38" t="s">
        <v>87</v>
      </c>
      <c r="E25" s="33">
        <v>382</v>
      </c>
      <c r="F25" s="33">
        <v>185</v>
      </c>
      <c r="G25" s="31">
        <f t="shared" si="0"/>
        <v>567</v>
      </c>
      <c r="H25" s="33">
        <v>13</v>
      </c>
    </row>
    <row r="26" spans="1:8" ht="15" customHeight="1">
      <c r="A26" s="17" t="s">
        <v>26</v>
      </c>
      <c r="B26" s="38" t="s">
        <v>113</v>
      </c>
      <c r="C26" s="38" t="s">
        <v>114</v>
      </c>
      <c r="D26" s="38" t="s">
        <v>103</v>
      </c>
      <c r="E26" s="33">
        <v>393</v>
      </c>
      <c r="F26" s="33">
        <v>166</v>
      </c>
      <c r="G26" s="31">
        <f t="shared" si="0"/>
        <v>559</v>
      </c>
      <c r="H26" s="33">
        <v>5</v>
      </c>
    </row>
    <row r="27" spans="1:8" ht="15" customHeight="1">
      <c r="A27" s="17" t="s">
        <v>27</v>
      </c>
      <c r="B27" s="38" t="s">
        <v>146</v>
      </c>
      <c r="C27" s="38" t="s">
        <v>147</v>
      </c>
      <c r="D27" s="38" t="s">
        <v>123</v>
      </c>
      <c r="E27" s="33">
        <v>364</v>
      </c>
      <c r="F27" s="33">
        <v>192</v>
      </c>
      <c r="G27" s="31">
        <f t="shared" si="0"/>
        <v>556</v>
      </c>
      <c r="H27" s="33">
        <v>1</v>
      </c>
    </row>
    <row r="28" spans="1:8" ht="15" customHeight="1">
      <c r="A28" s="17" t="s">
        <v>28</v>
      </c>
      <c r="B28" s="38" t="s">
        <v>142</v>
      </c>
      <c r="C28" s="38" t="s">
        <v>143</v>
      </c>
      <c r="D28" s="38" t="s">
        <v>104</v>
      </c>
      <c r="E28" s="33">
        <v>369</v>
      </c>
      <c r="F28" s="33">
        <v>186</v>
      </c>
      <c r="G28" s="31">
        <f t="shared" si="0"/>
        <v>555</v>
      </c>
      <c r="H28" s="33">
        <v>5</v>
      </c>
    </row>
    <row r="29" spans="1:8" ht="15" customHeight="1">
      <c r="A29" s="17" t="s">
        <v>29</v>
      </c>
      <c r="B29" s="38" t="s">
        <v>144</v>
      </c>
      <c r="C29" s="38" t="s">
        <v>10</v>
      </c>
      <c r="D29" s="38" t="s">
        <v>87</v>
      </c>
      <c r="E29" s="33">
        <v>363</v>
      </c>
      <c r="F29" s="33">
        <v>190</v>
      </c>
      <c r="G29" s="31">
        <f t="shared" si="0"/>
        <v>553</v>
      </c>
      <c r="H29" s="33">
        <v>4</v>
      </c>
    </row>
    <row r="30" spans="1:8" ht="15" customHeight="1">
      <c r="A30" s="17" t="s">
        <v>30</v>
      </c>
      <c r="B30" s="38" t="s">
        <v>133</v>
      </c>
      <c r="C30" s="38" t="s">
        <v>17</v>
      </c>
      <c r="D30" s="38" t="s">
        <v>92</v>
      </c>
      <c r="E30" s="33">
        <v>349</v>
      </c>
      <c r="F30" s="33">
        <v>176</v>
      </c>
      <c r="G30" s="31">
        <f t="shared" si="0"/>
        <v>525</v>
      </c>
      <c r="H30" s="33">
        <v>8</v>
      </c>
    </row>
    <row r="31" spans="1:8" ht="15" customHeight="1">
      <c r="A31" s="17" t="s">
        <v>32</v>
      </c>
      <c r="B31" s="38" t="s">
        <v>81</v>
      </c>
      <c r="C31" s="38" t="s">
        <v>40</v>
      </c>
      <c r="D31" s="38" t="s">
        <v>123</v>
      </c>
      <c r="E31" s="55" t="s">
        <v>134</v>
      </c>
      <c r="F31" s="56"/>
      <c r="G31" s="56"/>
      <c r="H31" s="57"/>
    </row>
    <row r="32" spans="1:8" ht="15" customHeight="1">
      <c r="A32" s="17" t="s">
        <v>34</v>
      </c>
      <c r="B32" s="38" t="s">
        <v>119</v>
      </c>
      <c r="C32" s="38" t="s">
        <v>31</v>
      </c>
      <c r="D32" s="38" t="s">
        <v>87</v>
      </c>
      <c r="E32" s="55" t="s">
        <v>134</v>
      </c>
      <c r="F32" s="56"/>
      <c r="G32" s="56"/>
      <c r="H32" s="57"/>
    </row>
    <row r="33" spans="1:8" ht="15" customHeight="1">
      <c r="A33" s="17" t="s">
        <v>35</v>
      </c>
      <c r="B33" s="38" t="s">
        <v>111</v>
      </c>
      <c r="C33" s="38" t="s">
        <v>67</v>
      </c>
      <c r="D33" s="38" t="s">
        <v>104</v>
      </c>
      <c r="E33" s="58" t="s">
        <v>135</v>
      </c>
      <c r="F33" s="59"/>
      <c r="G33" s="59"/>
      <c r="H33" s="60"/>
    </row>
    <row r="34" spans="1:8" ht="15" customHeight="1" thickBot="1">
      <c r="A34" s="41" t="s">
        <v>42</v>
      </c>
      <c r="B34" s="38" t="s">
        <v>116</v>
      </c>
      <c r="C34" s="38" t="s">
        <v>19</v>
      </c>
      <c r="D34" s="38" t="s">
        <v>104</v>
      </c>
      <c r="E34" s="58" t="s">
        <v>135</v>
      </c>
      <c r="F34" s="59"/>
      <c r="G34" s="59"/>
      <c r="H34" s="60"/>
    </row>
    <row r="35" spans="5:8" ht="12.75">
      <c r="E35"/>
      <c r="F35"/>
      <c r="G35"/>
      <c r="H35"/>
    </row>
    <row r="37" spans="2:8" ht="12.75">
      <c r="B37" s="54" t="s">
        <v>154</v>
      </c>
      <c r="C37" s="54"/>
      <c r="D37" s="54"/>
      <c r="E37" s="54"/>
      <c r="F37" s="54"/>
      <c r="G37" s="54"/>
      <c r="H37" s="54"/>
    </row>
    <row r="38" spans="5:8" ht="12.75">
      <c r="E38"/>
      <c r="F38"/>
      <c r="G38"/>
      <c r="H38"/>
    </row>
    <row r="39" spans="2:8" ht="12.75">
      <c r="B39" s="54" t="s">
        <v>155</v>
      </c>
      <c r="C39" s="54"/>
      <c r="D39" s="54"/>
      <c r="E39" s="54"/>
      <c r="F39" s="54"/>
      <c r="G39" s="54"/>
      <c r="H39" s="54"/>
    </row>
    <row r="40" spans="5:8" ht="12.75">
      <c r="E40"/>
      <c r="F40"/>
      <c r="G40"/>
      <c r="H40"/>
    </row>
    <row r="41" spans="5:8" ht="12.75">
      <c r="E41"/>
      <c r="F41"/>
      <c r="G41"/>
      <c r="H41"/>
    </row>
    <row r="42" spans="5:8" ht="12.75">
      <c r="E42"/>
      <c r="F42"/>
      <c r="G42"/>
      <c r="H42"/>
    </row>
    <row r="43" spans="5:8" ht="12.75">
      <c r="E43"/>
      <c r="F43"/>
      <c r="G43"/>
      <c r="H43"/>
    </row>
    <row r="44" spans="5:8" ht="12.75">
      <c r="E44"/>
      <c r="F44"/>
      <c r="G44"/>
      <c r="H44"/>
    </row>
    <row r="45" spans="5:8" ht="12.75">
      <c r="E45"/>
      <c r="F45"/>
      <c r="G45"/>
      <c r="H45"/>
    </row>
    <row r="46" spans="5:8" ht="12.75">
      <c r="E46"/>
      <c r="F46"/>
      <c r="G46"/>
      <c r="H46"/>
    </row>
    <row r="47" spans="5:8" ht="12.75">
      <c r="E47"/>
      <c r="F47"/>
      <c r="G47"/>
      <c r="H47"/>
    </row>
    <row r="48" spans="5:8" ht="12.75">
      <c r="E48"/>
      <c r="F48"/>
      <c r="G48"/>
      <c r="H48"/>
    </row>
    <row r="49" spans="5:8" ht="12.75">
      <c r="E49"/>
      <c r="F49"/>
      <c r="G49"/>
      <c r="H49"/>
    </row>
    <row r="50" spans="5:8" ht="12.75">
      <c r="E50"/>
      <c r="F50"/>
      <c r="G50"/>
      <c r="H50"/>
    </row>
    <row r="51" spans="5:8" ht="12.75">
      <c r="E51"/>
      <c r="F51"/>
      <c r="G51"/>
      <c r="H51"/>
    </row>
    <row r="54" spans="5:8" ht="12.75">
      <c r="E54"/>
      <c r="F54"/>
      <c r="G54"/>
      <c r="H54"/>
    </row>
    <row r="55" spans="5:8" ht="12.75">
      <c r="E55"/>
      <c r="F55"/>
      <c r="G55"/>
      <c r="H55"/>
    </row>
    <row r="56" spans="5:8" ht="12.75">
      <c r="E56"/>
      <c r="F56"/>
      <c r="G56"/>
      <c r="H56"/>
    </row>
    <row r="57" spans="5:8" ht="12.75">
      <c r="E57"/>
      <c r="F57"/>
      <c r="G57"/>
      <c r="H57"/>
    </row>
    <row r="58" spans="5:8" ht="12.75">
      <c r="E58"/>
      <c r="F58"/>
      <c r="G58"/>
      <c r="H58"/>
    </row>
    <row r="59" spans="5:8" ht="12.75">
      <c r="E59"/>
      <c r="F59"/>
      <c r="G59"/>
      <c r="H59"/>
    </row>
    <row r="60" spans="5:8" ht="12.75">
      <c r="E60"/>
      <c r="F60"/>
      <c r="G60"/>
      <c r="H60"/>
    </row>
    <row r="61" spans="5:8" ht="12.75">
      <c r="E61"/>
      <c r="F61"/>
      <c r="G61"/>
      <c r="H61"/>
    </row>
    <row r="64" spans="5:8" ht="12.75">
      <c r="E64"/>
      <c r="F64"/>
      <c r="G64"/>
      <c r="H64"/>
    </row>
    <row r="65" spans="5:8" ht="12.75">
      <c r="E65"/>
      <c r="F65"/>
      <c r="G65"/>
      <c r="H65"/>
    </row>
    <row r="66" spans="5:8" ht="12.75">
      <c r="E66"/>
      <c r="F66"/>
      <c r="G66"/>
      <c r="H66"/>
    </row>
    <row r="67" spans="5:8" ht="12.75">
      <c r="E67"/>
      <c r="F67"/>
      <c r="G67"/>
      <c r="H67"/>
    </row>
    <row r="68" spans="5:8" ht="12.75">
      <c r="E68"/>
      <c r="F68"/>
      <c r="G68"/>
      <c r="H68"/>
    </row>
    <row r="69" spans="5:8" ht="12.75">
      <c r="E69"/>
      <c r="F69"/>
      <c r="G69"/>
      <c r="H69"/>
    </row>
    <row r="70" spans="5:8" ht="12.75">
      <c r="E70"/>
      <c r="F70"/>
      <c r="G70"/>
      <c r="H70"/>
    </row>
    <row r="71" spans="5:8" ht="12.75">
      <c r="E71"/>
      <c r="F71"/>
      <c r="G71"/>
      <c r="H71"/>
    </row>
    <row r="72" spans="5:8" ht="12.75">
      <c r="E72"/>
      <c r="F72"/>
      <c r="G72"/>
      <c r="H72"/>
    </row>
    <row r="73" spans="5:8" ht="12.75">
      <c r="E73"/>
      <c r="F73"/>
      <c r="G73"/>
      <c r="H73"/>
    </row>
    <row r="74" spans="5:8" ht="12.75">
      <c r="E74"/>
      <c r="F74"/>
      <c r="G74"/>
      <c r="H74"/>
    </row>
    <row r="75" spans="5:8" ht="12.75">
      <c r="E75"/>
      <c r="F75"/>
      <c r="G75"/>
      <c r="H75"/>
    </row>
    <row r="76" spans="5:8" ht="12.75">
      <c r="E76"/>
      <c r="F76"/>
      <c r="G76"/>
      <c r="H76"/>
    </row>
    <row r="77" spans="5:8" ht="12.75">
      <c r="E77"/>
      <c r="F77"/>
      <c r="G77"/>
      <c r="H77"/>
    </row>
    <row r="78" spans="5:8" ht="12.75">
      <c r="E78"/>
      <c r="F78"/>
      <c r="G78"/>
      <c r="H78"/>
    </row>
    <row r="79" spans="5:8" ht="12.75">
      <c r="E79"/>
      <c r="F79"/>
      <c r="G79"/>
      <c r="H79"/>
    </row>
    <row r="80" spans="5:8" ht="12.75">
      <c r="E80"/>
      <c r="F80"/>
      <c r="G80"/>
      <c r="H80"/>
    </row>
    <row r="81" spans="5:8" ht="12.75">
      <c r="E81"/>
      <c r="F81"/>
      <c r="G81"/>
      <c r="H81"/>
    </row>
    <row r="82" spans="5:8" ht="12.75">
      <c r="E82"/>
      <c r="F82"/>
      <c r="G82"/>
      <c r="H82"/>
    </row>
    <row r="83" spans="5:8" ht="12.75">
      <c r="E83"/>
      <c r="F83"/>
      <c r="G83"/>
      <c r="H83"/>
    </row>
  </sheetData>
  <sheetProtection password="C7BA" sheet="1" objects="1" scenarios="1"/>
  <mergeCells count="6">
    <mergeCell ref="B39:H39"/>
    <mergeCell ref="B37:H37"/>
    <mergeCell ref="E31:H31"/>
    <mergeCell ref="E32:H32"/>
    <mergeCell ref="E33:H33"/>
    <mergeCell ref="E34:H34"/>
  </mergeCells>
  <printOptions/>
  <pageMargins left="0.3937007874015748" right="0.3937007874015748" top="0.7874015748031497" bottom="0.984251968503937" header="0.31496062992125984" footer="0.31496062992125984"/>
  <pageSetup horizontalDpi="300" verticalDpi="300" orientation="portrait" paperSize="9" r:id="rId2"/>
  <headerFooter alignWithMargins="0">
    <oddFooter>&amp;CSeite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2">
      <selection activeCell="D34" sqref="D34"/>
    </sheetView>
  </sheetViews>
  <sheetFormatPr defaultColWidth="11.421875" defaultRowHeight="12.75"/>
  <cols>
    <col min="1" max="1" width="4.00390625" style="0" customWidth="1"/>
    <col min="2" max="2" width="24.57421875" style="0" customWidth="1"/>
    <col min="3" max="3" width="13.421875" style="0" customWidth="1"/>
    <col min="4" max="4" width="27.7109375" style="0" customWidth="1"/>
    <col min="5" max="6" width="7.140625" style="0" customWidth="1"/>
    <col min="7" max="7" width="9.00390625" style="0" customWidth="1"/>
    <col min="8" max="8" width="4.28125" style="0" customWidth="1"/>
  </cols>
  <sheetData>
    <row r="1" spans="2:3" s="12" customFormat="1" ht="33">
      <c r="B1" s="26" t="s">
        <v>49</v>
      </c>
      <c r="C1" s="27" t="s">
        <v>50</v>
      </c>
    </row>
    <row r="2" spans="2:5" s="12" customFormat="1" ht="12.75">
      <c r="B2" s="28"/>
      <c r="C2"/>
      <c r="E2" s="12" t="s">
        <v>51</v>
      </c>
    </row>
    <row r="3" s="12" customFormat="1" ht="12.75"/>
    <row r="4" s="12" customFormat="1" ht="12.75"/>
    <row r="5" s="12" customFormat="1" ht="12.75"/>
    <row r="6" spans="1:8" ht="21" customHeight="1">
      <c r="A6" s="15" t="s">
        <v>83</v>
      </c>
      <c r="B6" s="15"/>
      <c r="C6" s="15"/>
      <c r="D6" s="15"/>
      <c r="E6" s="15"/>
      <c r="F6" s="15"/>
      <c r="G6" s="15"/>
      <c r="H6" s="15"/>
    </row>
    <row r="7" spans="1:8" ht="23.25" customHeight="1">
      <c r="A7" s="14"/>
      <c r="B7" s="15" t="s">
        <v>120</v>
      </c>
      <c r="C7" s="15"/>
      <c r="D7" s="15"/>
      <c r="E7" s="15"/>
      <c r="F7" s="15"/>
      <c r="G7" s="15"/>
      <c r="H7" s="15"/>
    </row>
    <row r="8" spans="1:8" ht="14.25">
      <c r="A8" s="12"/>
      <c r="B8" s="12"/>
      <c r="C8" s="12"/>
      <c r="D8" s="12"/>
      <c r="E8" s="9"/>
      <c r="F8" s="9"/>
      <c r="G8" s="13"/>
      <c r="H8" s="9"/>
    </row>
    <row r="9" spans="1:8" ht="14.25">
      <c r="A9" s="12"/>
      <c r="B9" s="12"/>
      <c r="C9" s="12"/>
      <c r="D9" s="12"/>
      <c r="E9" s="9"/>
      <c r="F9" s="9"/>
      <c r="G9" s="13"/>
      <c r="H9" s="9"/>
    </row>
    <row r="10" spans="1:8" s="16" customFormat="1" ht="18">
      <c r="A10" s="15" t="s">
        <v>85</v>
      </c>
      <c r="B10" s="15"/>
      <c r="C10" s="15"/>
      <c r="D10" s="15"/>
      <c r="E10" s="15"/>
      <c r="F10" s="15"/>
      <c r="G10" s="15"/>
      <c r="H10" s="15"/>
    </row>
    <row r="11" spans="1:8" ht="15" thickBot="1">
      <c r="A11" s="11"/>
      <c r="B11" s="12"/>
      <c r="C11" s="12"/>
      <c r="D11" s="12"/>
      <c r="E11" s="9"/>
      <c r="F11" s="9"/>
      <c r="G11" s="9"/>
      <c r="H11" s="9"/>
    </row>
    <row r="12" spans="1:8" ht="15.75" thickBot="1">
      <c r="A12" s="2" t="s">
        <v>0</v>
      </c>
      <c r="B12" s="3" t="s">
        <v>1</v>
      </c>
      <c r="C12" s="3"/>
      <c r="D12" s="3" t="s">
        <v>2</v>
      </c>
      <c r="E12" s="3" t="s">
        <v>3</v>
      </c>
      <c r="F12" s="4" t="s">
        <v>4</v>
      </c>
      <c r="G12" s="10" t="s">
        <v>5</v>
      </c>
      <c r="H12" s="5" t="s">
        <v>6</v>
      </c>
    </row>
    <row r="13" spans="1:8" ht="15">
      <c r="A13" s="23" t="s">
        <v>7</v>
      </c>
      <c r="B13" s="18" t="s">
        <v>94</v>
      </c>
      <c r="C13" s="18" t="s">
        <v>121</v>
      </c>
      <c r="D13" s="18" t="s">
        <v>92</v>
      </c>
      <c r="E13" s="19">
        <v>393</v>
      </c>
      <c r="F13" s="19">
        <v>250</v>
      </c>
      <c r="G13" s="44">
        <f aca="true" t="shared" si="0" ref="G13:G29">SUM(E13+F13)</f>
        <v>643</v>
      </c>
      <c r="H13" s="19">
        <v>1</v>
      </c>
    </row>
    <row r="14" spans="1:8" ht="15">
      <c r="A14" s="23" t="s">
        <v>8</v>
      </c>
      <c r="B14" s="18" t="s">
        <v>91</v>
      </c>
      <c r="C14" s="18" t="s">
        <v>19</v>
      </c>
      <c r="D14" s="18" t="s">
        <v>92</v>
      </c>
      <c r="E14" s="19">
        <v>389</v>
      </c>
      <c r="F14" s="19">
        <v>226</v>
      </c>
      <c r="G14" s="44">
        <f t="shared" si="0"/>
        <v>615</v>
      </c>
      <c r="H14" s="19">
        <v>1</v>
      </c>
    </row>
    <row r="15" spans="1:8" ht="15.75" thickBot="1">
      <c r="A15" s="24" t="s">
        <v>9</v>
      </c>
      <c r="B15" s="20" t="s">
        <v>126</v>
      </c>
      <c r="C15" s="20" t="s">
        <v>45</v>
      </c>
      <c r="D15" s="20" t="s">
        <v>41</v>
      </c>
      <c r="E15" s="21">
        <v>386</v>
      </c>
      <c r="F15" s="21">
        <v>214</v>
      </c>
      <c r="G15" s="46">
        <f t="shared" si="0"/>
        <v>600</v>
      </c>
      <c r="H15" s="21">
        <v>3</v>
      </c>
    </row>
    <row r="16" spans="1:8" ht="14.25">
      <c r="A16" s="45" t="s">
        <v>11</v>
      </c>
      <c r="B16" s="34" t="s">
        <v>93</v>
      </c>
      <c r="C16" s="34" t="s">
        <v>71</v>
      </c>
      <c r="D16" s="34" t="s">
        <v>64</v>
      </c>
      <c r="E16" s="35">
        <v>403</v>
      </c>
      <c r="F16" s="35">
        <v>195</v>
      </c>
      <c r="G16" s="36">
        <f t="shared" si="0"/>
        <v>598</v>
      </c>
      <c r="H16" s="35">
        <v>2</v>
      </c>
    </row>
    <row r="17" spans="1:8" s="25" customFormat="1" ht="14.25">
      <c r="A17" s="17" t="s">
        <v>12</v>
      </c>
      <c r="B17" s="17" t="s">
        <v>72</v>
      </c>
      <c r="C17" s="17" t="s">
        <v>122</v>
      </c>
      <c r="D17" s="17" t="s">
        <v>70</v>
      </c>
      <c r="E17" s="22">
        <v>390</v>
      </c>
      <c r="F17" s="22">
        <v>203</v>
      </c>
      <c r="G17" s="31">
        <f t="shared" si="0"/>
        <v>593</v>
      </c>
      <c r="H17" s="22">
        <v>1</v>
      </c>
    </row>
    <row r="18" spans="1:8" ht="15" customHeight="1">
      <c r="A18" s="34" t="s">
        <v>13</v>
      </c>
      <c r="B18" s="37" t="s">
        <v>81</v>
      </c>
      <c r="C18" s="37" t="s">
        <v>39</v>
      </c>
      <c r="D18" s="37" t="s">
        <v>123</v>
      </c>
      <c r="E18" s="32">
        <v>366</v>
      </c>
      <c r="F18" s="32">
        <v>218</v>
      </c>
      <c r="G18" s="36">
        <f t="shared" si="0"/>
        <v>584</v>
      </c>
      <c r="H18" s="32">
        <v>2</v>
      </c>
    </row>
    <row r="19" spans="1:8" ht="14.25">
      <c r="A19" s="39" t="s">
        <v>15</v>
      </c>
      <c r="B19" s="17" t="s">
        <v>86</v>
      </c>
      <c r="C19" s="17" t="s">
        <v>62</v>
      </c>
      <c r="D19" s="17" t="s">
        <v>70</v>
      </c>
      <c r="E19" s="22">
        <v>377</v>
      </c>
      <c r="F19" s="22">
        <v>204</v>
      </c>
      <c r="G19" s="31">
        <f t="shared" si="0"/>
        <v>581</v>
      </c>
      <c r="H19" s="22">
        <v>0</v>
      </c>
    </row>
    <row r="20" spans="1:8" ht="14.25">
      <c r="A20" s="39" t="s">
        <v>16</v>
      </c>
      <c r="B20" s="17" t="s">
        <v>97</v>
      </c>
      <c r="C20" s="17" t="s">
        <v>43</v>
      </c>
      <c r="D20" s="17" t="s">
        <v>98</v>
      </c>
      <c r="E20" s="22">
        <v>405</v>
      </c>
      <c r="F20" s="22">
        <v>167</v>
      </c>
      <c r="G20" s="31">
        <f t="shared" si="0"/>
        <v>572</v>
      </c>
      <c r="H20" s="22">
        <v>6</v>
      </c>
    </row>
    <row r="21" spans="1:8" ht="14.25">
      <c r="A21" s="39" t="s">
        <v>18</v>
      </c>
      <c r="B21" s="17" t="s">
        <v>124</v>
      </c>
      <c r="C21" s="17" t="s">
        <v>17</v>
      </c>
      <c r="D21" s="17" t="s">
        <v>47</v>
      </c>
      <c r="E21" s="22">
        <v>386</v>
      </c>
      <c r="F21" s="22">
        <v>177</v>
      </c>
      <c r="G21" s="31">
        <f t="shared" si="0"/>
        <v>563</v>
      </c>
      <c r="H21" s="22">
        <v>3</v>
      </c>
    </row>
    <row r="22" spans="1:8" ht="14.25">
      <c r="A22" s="39" t="s">
        <v>20</v>
      </c>
      <c r="B22" s="17" t="s">
        <v>77</v>
      </c>
      <c r="C22" s="17" t="s">
        <v>68</v>
      </c>
      <c r="D22" s="17" t="s">
        <v>41</v>
      </c>
      <c r="E22" s="22">
        <v>376</v>
      </c>
      <c r="F22" s="22">
        <v>183</v>
      </c>
      <c r="G22" s="31">
        <f t="shared" si="0"/>
        <v>559</v>
      </c>
      <c r="H22" s="22">
        <v>10</v>
      </c>
    </row>
    <row r="23" spans="1:8" ht="14.25">
      <c r="A23" s="39" t="s">
        <v>21</v>
      </c>
      <c r="B23" s="17" t="s">
        <v>118</v>
      </c>
      <c r="C23" s="17" t="s">
        <v>63</v>
      </c>
      <c r="D23" s="17" t="s">
        <v>103</v>
      </c>
      <c r="E23" s="22">
        <v>367</v>
      </c>
      <c r="F23" s="22">
        <v>187</v>
      </c>
      <c r="G23" s="31">
        <f t="shared" si="0"/>
        <v>554</v>
      </c>
      <c r="H23" s="22">
        <v>2</v>
      </c>
    </row>
    <row r="24" spans="1:8" ht="14.25">
      <c r="A24" s="39" t="s">
        <v>22</v>
      </c>
      <c r="B24" s="17" t="s">
        <v>95</v>
      </c>
      <c r="C24" s="17" t="s">
        <v>96</v>
      </c>
      <c r="D24" s="17" t="s">
        <v>87</v>
      </c>
      <c r="E24" s="22">
        <v>368</v>
      </c>
      <c r="F24" s="22">
        <v>177</v>
      </c>
      <c r="G24" s="31">
        <f t="shared" si="0"/>
        <v>545</v>
      </c>
      <c r="H24" s="22">
        <v>5</v>
      </c>
    </row>
    <row r="25" spans="1:8" ht="14.25">
      <c r="A25" s="39" t="s">
        <v>23</v>
      </c>
      <c r="B25" s="17" t="s">
        <v>99</v>
      </c>
      <c r="C25" s="17" t="s">
        <v>67</v>
      </c>
      <c r="D25" s="17" t="s">
        <v>98</v>
      </c>
      <c r="E25" s="22">
        <v>363</v>
      </c>
      <c r="F25" s="22">
        <v>178</v>
      </c>
      <c r="G25" s="31">
        <f t="shared" si="0"/>
        <v>541</v>
      </c>
      <c r="H25" s="22">
        <v>7</v>
      </c>
    </row>
    <row r="26" spans="1:8" s="25" customFormat="1" ht="14.25">
      <c r="A26" s="39" t="s">
        <v>24</v>
      </c>
      <c r="B26" s="17" t="s">
        <v>75</v>
      </c>
      <c r="C26" s="17" t="s">
        <v>76</v>
      </c>
      <c r="D26" s="17" t="s">
        <v>82</v>
      </c>
      <c r="E26" s="22">
        <v>370</v>
      </c>
      <c r="F26" s="22">
        <v>171</v>
      </c>
      <c r="G26" s="31">
        <f t="shared" si="0"/>
        <v>541</v>
      </c>
      <c r="H26" s="22">
        <v>6</v>
      </c>
    </row>
    <row r="27" spans="1:8" ht="14.25">
      <c r="A27" s="39" t="s">
        <v>25</v>
      </c>
      <c r="B27" s="17" t="s">
        <v>125</v>
      </c>
      <c r="C27" s="17" t="s">
        <v>61</v>
      </c>
      <c r="D27" s="17" t="s">
        <v>41</v>
      </c>
      <c r="E27" s="22">
        <v>363</v>
      </c>
      <c r="F27" s="22">
        <v>169</v>
      </c>
      <c r="G27" s="31">
        <f t="shared" si="0"/>
        <v>532</v>
      </c>
      <c r="H27" s="22">
        <v>8</v>
      </c>
    </row>
    <row r="28" spans="1:8" ht="14.25">
      <c r="A28" s="39" t="s">
        <v>26</v>
      </c>
      <c r="B28" s="17" t="s">
        <v>100</v>
      </c>
      <c r="C28" s="17" t="s">
        <v>101</v>
      </c>
      <c r="D28" s="17" t="s">
        <v>102</v>
      </c>
      <c r="E28" s="22">
        <v>372</v>
      </c>
      <c r="F28" s="22">
        <v>152</v>
      </c>
      <c r="G28" s="31">
        <f t="shared" si="0"/>
        <v>524</v>
      </c>
      <c r="H28" s="22">
        <v>4</v>
      </c>
    </row>
    <row r="29" spans="1:8" ht="15" thickBot="1">
      <c r="A29" s="40" t="s">
        <v>27</v>
      </c>
      <c r="B29" s="41" t="s">
        <v>74</v>
      </c>
      <c r="C29" s="41" t="s">
        <v>45</v>
      </c>
      <c r="D29" s="41" t="s">
        <v>82</v>
      </c>
      <c r="E29" s="42">
        <v>360</v>
      </c>
      <c r="F29" s="42">
        <v>159</v>
      </c>
      <c r="G29" s="43">
        <f t="shared" si="0"/>
        <v>519</v>
      </c>
      <c r="H29" s="42">
        <v>6</v>
      </c>
    </row>
    <row r="32" spans="2:8" ht="12.75">
      <c r="B32" s="54" t="s">
        <v>130</v>
      </c>
      <c r="C32" s="54"/>
      <c r="D32" s="54"/>
      <c r="E32" s="54"/>
      <c r="F32" s="54"/>
      <c r="G32" s="54"/>
      <c r="H32" s="54"/>
    </row>
    <row r="36" spans="1:8" ht="18">
      <c r="A36" s="15" t="s">
        <v>88</v>
      </c>
      <c r="B36" s="15"/>
      <c r="C36" s="15"/>
      <c r="D36" s="15"/>
      <c r="E36" s="15"/>
      <c r="F36" s="15"/>
      <c r="G36" s="15"/>
      <c r="H36" s="15"/>
    </row>
    <row r="37" spans="1:8" ht="15" thickBot="1">
      <c r="A37" s="11"/>
      <c r="B37" s="12"/>
      <c r="C37" s="12"/>
      <c r="D37" s="12"/>
      <c r="E37" s="9"/>
      <c r="F37" s="9"/>
      <c r="G37" s="9"/>
      <c r="H37" s="9"/>
    </row>
    <row r="38" spans="1:8" ht="15.75" thickBot="1">
      <c r="A38" s="2" t="s">
        <v>0</v>
      </c>
      <c r="B38" s="3" t="s">
        <v>1</v>
      </c>
      <c r="C38" s="3"/>
      <c r="D38" s="3" t="s">
        <v>2</v>
      </c>
      <c r="E38" s="3" t="s">
        <v>3</v>
      </c>
      <c r="F38" s="4" t="s">
        <v>4</v>
      </c>
      <c r="G38" s="10" t="s">
        <v>5</v>
      </c>
      <c r="H38" s="5" t="s">
        <v>6</v>
      </c>
    </row>
    <row r="39" spans="1:8" ht="15">
      <c r="A39" s="23" t="s">
        <v>7</v>
      </c>
      <c r="B39" s="18" t="s">
        <v>127</v>
      </c>
      <c r="C39" s="18" t="s">
        <v>33</v>
      </c>
      <c r="D39" s="18" t="s">
        <v>14</v>
      </c>
      <c r="E39" s="19">
        <v>417</v>
      </c>
      <c r="F39" s="19">
        <v>207</v>
      </c>
      <c r="G39" s="44">
        <f aca="true" t="shared" si="1" ref="G39:G53">SUM(E39+F39)</f>
        <v>624</v>
      </c>
      <c r="H39" s="19">
        <v>6</v>
      </c>
    </row>
    <row r="40" spans="1:8" ht="15.75" thickBot="1">
      <c r="A40" s="24" t="s">
        <v>8</v>
      </c>
      <c r="B40" s="20" t="s">
        <v>69</v>
      </c>
      <c r="C40" s="20" t="s">
        <v>33</v>
      </c>
      <c r="D40" s="20" t="s">
        <v>123</v>
      </c>
      <c r="E40" s="21">
        <v>398</v>
      </c>
      <c r="F40" s="21">
        <v>211</v>
      </c>
      <c r="G40" s="46">
        <f t="shared" si="1"/>
        <v>609</v>
      </c>
      <c r="H40" s="21">
        <v>1</v>
      </c>
    </row>
    <row r="41" spans="1:8" ht="14.25">
      <c r="A41" s="45" t="s">
        <v>9</v>
      </c>
      <c r="B41" s="34" t="s">
        <v>110</v>
      </c>
      <c r="C41" s="34" t="s">
        <v>44</v>
      </c>
      <c r="D41" s="34" t="s">
        <v>104</v>
      </c>
      <c r="E41" s="35">
        <v>376</v>
      </c>
      <c r="F41" s="35">
        <v>201</v>
      </c>
      <c r="G41" s="36">
        <f t="shared" si="1"/>
        <v>577</v>
      </c>
      <c r="H41" s="35">
        <v>5</v>
      </c>
    </row>
    <row r="42" spans="1:8" ht="14.25">
      <c r="A42" s="45" t="s">
        <v>11</v>
      </c>
      <c r="B42" s="34" t="s">
        <v>73</v>
      </c>
      <c r="C42" s="34" t="s">
        <v>122</v>
      </c>
      <c r="D42" s="34" t="s">
        <v>123</v>
      </c>
      <c r="E42" s="35">
        <v>372</v>
      </c>
      <c r="F42" s="35">
        <v>202</v>
      </c>
      <c r="G42" s="36">
        <f t="shared" si="1"/>
        <v>574</v>
      </c>
      <c r="H42" s="35">
        <v>0</v>
      </c>
    </row>
    <row r="43" spans="1:8" ht="14.25">
      <c r="A43" s="17" t="s">
        <v>12</v>
      </c>
      <c r="B43" s="17" t="s">
        <v>57</v>
      </c>
      <c r="C43" s="17" t="s">
        <v>31</v>
      </c>
      <c r="D43" s="17" t="s">
        <v>46</v>
      </c>
      <c r="E43" s="22">
        <v>376</v>
      </c>
      <c r="F43" s="22">
        <v>191</v>
      </c>
      <c r="G43" s="31">
        <f t="shared" si="1"/>
        <v>567</v>
      </c>
      <c r="H43" s="22">
        <v>6</v>
      </c>
    </row>
    <row r="44" spans="1:8" ht="14.25">
      <c r="A44" s="34" t="s">
        <v>13</v>
      </c>
      <c r="B44" s="37" t="s">
        <v>105</v>
      </c>
      <c r="C44" s="37" t="s">
        <v>80</v>
      </c>
      <c r="D44" s="37" t="s">
        <v>104</v>
      </c>
      <c r="E44" s="32">
        <v>357</v>
      </c>
      <c r="F44" s="32">
        <v>204</v>
      </c>
      <c r="G44" s="36">
        <f t="shared" si="1"/>
        <v>561</v>
      </c>
      <c r="H44" s="32">
        <v>5</v>
      </c>
    </row>
    <row r="45" spans="1:8" ht="14.25">
      <c r="A45" s="39" t="s">
        <v>15</v>
      </c>
      <c r="B45" s="17" t="s">
        <v>56</v>
      </c>
      <c r="C45" s="17" t="s">
        <v>10</v>
      </c>
      <c r="D45" s="17" t="s">
        <v>46</v>
      </c>
      <c r="E45" s="22">
        <v>370</v>
      </c>
      <c r="F45" s="22">
        <v>190</v>
      </c>
      <c r="G45" s="31">
        <f t="shared" si="1"/>
        <v>560</v>
      </c>
      <c r="H45" s="22">
        <v>5</v>
      </c>
    </row>
    <row r="46" spans="1:8" ht="14.25">
      <c r="A46" s="39" t="s">
        <v>16</v>
      </c>
      <c r="B46" s="17" t="s">
        <v>106</v>
      </c>
      <c r="C46" s="17" t="s">
        <v>107</v>
      </c>
      <c r="D46" s="17" t="s">
        <v>103</v>
      </c>
      <c r="E46" s="22">
        <v>371</v>
      </c>
      <c r="F46" s="22">
        <v>183</v>
      </c>
      <c r="G46" s="31">
        <f t="shared" si="1"/>
        <v>554</v>
      </c>
      <c r="H46" s="22">
        <v>7</v>
      </c>
    </row>
    <row r="47" spans="1:8" ht="14.25">
      <c r="A47" s="39" t="s">
        <v>18</v>
      </c>
      <c r="B47" s="17" t="s">
        <v>59</v>
      </c>
      <c r="C47" s="17" t="s">
        <v>48</v>
      </c>
      <c r="D47" s="17" t="s">
        <v>128</v>
      </c>
      <c r="E47" s="22">
        <v>386</v>
      </c>
      <c r="F47" s="22">
        <v>163</v>
      </c>
      <c r="G47" s="31">
        <f t="shared" si="1"/>
        <v>549</v>
      </c>
      <c r="H47" s="22">
        <v>5</v>
      </c>
    </row>
    <row r="48" spans="1:8" ht="14.25">
      <c r="A48" s="39" t="s">
        <v>20</v>
      </c>
      <c r="B48" s="17" t="s">
        <v>53</v>
      </c>
      <c r="C48" s="17" t="s">
        <v>39</v>
      </c>
      <c r="D48" s="17" t="s">
        <v>37</v>
      </c>
      <c r="E48" s="22">
        <v>367</v>
      </c>
      <c r="F48" s="22">
        <v>179</v>
      </c>
      <c r="G48" s="31">
        <f t="shared" si="1"/>
        <v>546</v>
      </c>
      <c r="H48" s="22">
        <v>10</v>
      </c>
    </row>
    <row r="49" spans="1:8" ht="14.25">
      <c r="A49" s="39" t="s">
        <v>21</v>
      </c>
      <c r="B49" s="17" t="s">
        <v>89</v>
      </c>
      <c r="C49" s="17" t="s">
        <v>90</v>
      </c>
      <c r="D49" s="17" t="s">
        <v>38</v>
      </c>
      <c r="E49" s="22">
        <v>371</v>
      </c>
      <c r="F49" s="22">
        <v>170</v>
      </c>
      <c r="G49" s="31">
        <f t="shared" si="1"/>
        <v>541</v>
      </c>
      <c r="H49" s="22">
        <v>3</v>
      </c>
    </row>
    <row r="50" spans="1:8" ht="14.25">
      <c r="A50" s="39" t="s">
        <v>22</v>
      </c>
      <c r="B50" s="17" t="s">
        <v>55</v>
      </c>
      <c r="C50" s="17" t="s">
        <v>10</v>
      </c>
      <c r="D50" s="17" t="s">
        <v>36</v>
      </c>
      <c r="E50" s="22">
        <v>368</v>
      </c>
      <c r="F50" s="22">
        <v>171</v>
      </c>
      <c r="G50" s="31">
        <f t="shared" si="1"/>
        <v>539</v>
      </c>
      <c r="H50" s="22">
        <v>4</v>
      </c>
    </row>
    <row r="51" spans="1:8" ht="14.25">
      <c r="A51" s="39" t="s">
        <v>23</v>
      </c>
      <c r="B51" s="17" t="s">
        <v>58</v>
      </c>
      <c r="C51" s="17" t="s">
        <v>17</v>
      </c>
      <c r="D51" s="17" t="s">
        <v>46</v>
      </c>
      <c r="E51" s="22">
        <v>371</v>
      </c>
      <c r="F51" s="22">
        <v>161</v>
      </c>
      <c r="G51" s="31">
        <f t="shared" si="1"/>
        <v>532</v>
      </c>
      <c r="H51" s="22">
        <v>4</v>
      </c>
    </row>
    <row r="52" spans="1:8" ht="14.25">
      <c r="A52" s="39" t="s">
        <v>24</v>
      </c>
      <c r="B52" s="17" t="s">
        <v>78</v>
      </c>
      <c r="C52" s="17" t="s">
        <v>80</v>
      </c>
      <c r="D52" s="17" t="s">
        <v>79</v>
      </c>
      <c r="E52" s="22">
        <v>362</v>
      </c>
      <c r="F52" s="22">
        <v>154</v>
      </c>
      <c r="G52" s="31">
        <f t="shared" si="1"/>
        <v>516</v>
      </c>
      <c r="H52" s="22">
        <v>8</v>
      </c>
    </row>
    <row r="53" spans="1:8" ht="14.25">
      <c r="A53" s="39" t="s">
        <v>25</v>
      </c>
      <c r="B53" s="17" t="s">
        <v>108</v>
      </c>
      <c r="C53" s="17" t="s">
        <v>109</v>
      </c>
      <c r="D53" s="17" t="s">
        <v>104</v>
      </c>
      <c r="E53" s="22">
        <v>362</v>
      </c>
      <c r="F53" s="22">
        <v>150</v>
      </c>
      <c r="G53" s="31">
        <f t="shared" si="1"/>
        <v>512</v>
      </c>
      <c r="H53" s="22">
        <v>9</v>
      </c>
    </row>
    <row r="56" spans="2:8" ht="12.75">
      <c r="B56" s="54" t="s">
        <v>129</v>
      </c>
      <c r="C56" s="54"/>
      <c r="D56" s="54"/>
      <c r="E56" s="54"/>
      <c r="F56" s="54"/>
      <c r="G56" s="54"/>
      <c r="H56" s="54"/>
    </row>
  </sheetData>
  <sheetProtection password="C7BA" sheet="1" objects="1" scenarios="1"/>
  <mergeCells count="2">
    <mergeCell ref="B32:H32"/>
    <mergeCell ref="B56:H56"/>
  </mergeCells>
  <printOptions/>
  <pageMargins left="0.1968503937007874" right="0.1968503937007874" top="0.1968503937007874" bottom="0.5905511811023623" header="0.5118110236220472" footer="0.5118110236220472"/>
  <pageSetup horizontalDpi="600" verticalDpi="600" orientation="portrait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7" sqref="I27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Rudas</dc:creator>
  <cp:keywords/>
  <dc:description/>
  <cp:lastModifiedBy>Josefa Valle</cp:lastModifiedBy>
  <cp:lastPrinted>2008-03-16T18:27:01Z</cp:lastPrinted>
  <dcterms:created xsi:type="dcterms:W3CDTF">2004-02-02T19:13:50Z</dcterms:created>
  <dcterms:modified xsi:type="dcterms:W3CDTF">2008-03-16T18:30:51Z</dcterms:modified>
  <cp:category/>
  <cp:version/>
  <cp:contentType/>
  <cp:contentStatus/>
</cp:coreProperties>
</file>