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40" yWindow="135" windowWidth="9135" windowHeight="5220" firstSheet="1" activeTab="1"/>
  </bookViews>
  <sheets>
    <sheet name="000000" sheetId="1" state="veryHidden" r:id="rId1"/>
    <sheet name="Ü 50" sheetId="2" r:id="rId2"/>
    <sheet name="Ü 60" sheetId="3" r:id="rId3"/>
    <sheet name="Tabelle10" sheetId="4" r:id="rId4"/>
    <sheet name="Tabelle11" sheetId="5" r:id="rId5"/>
    <sheet name="Tabelle12" sheetId="6" r:id="rId6"/>
    <sheet name="Tabelle13" sheetId="7" r:id="rId7"/>
    <sheet name="Tabelle14" sheetId="8" r:id="rId8"/>
    <sheet name="Tabelle15" sheetId="9" r:id="rId9"/>
    <sheet name="Tabelle16" sheetId="10" r:id="rId10"/>
  </sheets>
  <definedNames>
    <definedName name="_xlnm.Print_Area" localSheetId="1">'Ü 50'!$A$1:$H$36</definedName>
    <definedName name="_xlnm.Print_Area" localSheetId="2">'Ü 60'!$A$1:$H$34</definedName>
  </definedNames>
  <calcPr fullCalcOnLoad="1"/>
</workbook>
</file>

<file path=xl/sharedStrings.xml><?xml version="1.0" encoding="utf-8"?>
<sst xmlns="http://schemas.openxmlformats.org/spreadsheetml/2006/main" count="158" uniqueCount="114">
  <si>
    <t>Pl.</t>
  </si>
  <si>
    <t>NAME</t>
  </si>
  <si>
    <t>VEREIN</t>
  </si>
  <si>
    <t>Volle</t>
  </si>
  <si>
    <t>Abr</t>
  </si>
  <si>
    <t>GESAMT</t>
  </si>
  <si>
    <t>FW</t>
  </si>
  <si>
    <t>1.</t>
  </si>
  <si>
    <t>2.</t>
  </si>
  <si>
    <t>3.</t>
  </si>
  <si>
    <t>4.</t>
  </si>
  <si>
    <t>5.</t>
  </si>
  <si>
    <t>6.</t>
  </si>
  <si>
    <t>Christian</t>
  </si>
  <si>
    <t>KSK Wacker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</si>
  <si>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</si>
  <si>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</si>
  <si>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</si>
  <si>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</si>
  <si>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</si>
  <si>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</si>
  <si>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</si>
  <si>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</si>
  <si>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</si>
  <si>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</si>
  <si>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Günter</t>
  </si>
  <si>
    <t>SV Hopfgarten</t>
  </si>
  <si>
    <t>Georg</t>
  </si>
  <si>
    <t>Erwin</t>
  </si>
  <si>
    <t>Hans</t>
  </si>
  <si>
    <t>Werner</t>
  </si>
  <si>
    <t xml:space="preserve"> </t>
  </si>
  <si>
    <t>Tiroler Sportkegler-Verband</t>
  </si>
  <si>
    <t xml:space="preserve">             Mitglied des ÖSKB</t>
  </si>
  <si>
    <t>Klaus</t>
  </si>
  <si>
    <t>Andreas</t>
  </si>
  <si>
    <t>KSC Schwarz Weiss</t>
  </si>
  <si>
    <t>Michael</t>
  </si>
  <si>
    <t>Peter</t>
  </si>
  <si>
    <t>Martin</t>
  </si>
  <si>
    <t>KV Jenbach</t>
  </si>
  <si>
    <t>SC Breitenwang</t>
  </si>
  <si>
    <t>HERREN Ü 50</t>
  </si>
  <si>
    <t>HERREN Ü 60</t>
  </si>
  <si>
    <t>WSG Swarovski Wattens</t>
  </si>
  <si>
    <t>KSK Raiba Telfs</t>
  </si>
  <si>
    <t>TIROLER EINZELMEISTERSCHAFTEN 2009</t>
  </si>
  <si>
    <t>Schrof</t>
  </si>
  <si>
    <t>KSK SPK Jenbach</t>
  </si>
  <si>
    <t>Goller</t>
  </si>
  <si>
    <t>Bernhard</t>
  </si>
  <si>
    <t>Seidl</t>
  </si>
  <si>
    <t>Manfred</t>
  </si>
  <si>
    <t>Ploner</t>
  </si>
  <si>
    <t>Franz</t>
  </si>
  <si>
    <t>SKV MPREIS</t>
  </si>
  <si>
    <t>Leitner</t>
  </si>
  <si>
    <t>Steinlechner</t>
  </si>
  <si>
    <t>Egon</t>
  </si>
  <si>
    <t>SKC Schwaz</t>
  </si>
  <si>
    <t>Hagspiel</t>
  </si>
  <si>
    <t>Ernst</t>
  </si>
  <si>
    <t>ESV Kufstein</t>
  </si>
  <si>
    <t>KSK Rot Weiss</t>
  </si>
  <si>
    <t>Alfred</t>
  </si>
  <si>
    <t>Zorn</t>
  </si>
  <si>
    <t>Oswald</t>
  </si>
  <si>
    <t>Mohrherr</t>
  </si>
  <si>
    <t>SPG Amateure/Polizei</t>
  </si>
  <si>
    <t>Binder</t>
  </si>
  <si>
    <t>Köck</t>
  </si>
  <si>
    <t>Fridolin</t>
  </si>
  <si>
    <t>WSG Swarovski Walter</t>
  </si>
  <si>
    <t>Schwaighofer</t>
  </si>
  <si>
    <t>Bosin</t>
  </si>
  <si>
    <t>Heinz</t>
  </si>
  <si>
    <t>Wassermann</t>
  </si>
  <si>
    <t>Hermann</t>
  </si>
  <si>
    <t>ESV Wörgl</t>
  </si>
  <si>
    <t>Walter</t>
  </si>
  <si>
    <t>Kreitz</t>
  </si>
  <si>
    <t xml:space="preserve">Walch </t>
  </si>
  <si>
    <t>Herbert</t>
  </si>
  <si>
    <t>SKC Stadtmagistrat Ibk.</t>
  </si>
  <si>
    <t xml:space="preserve">Valle </t>
  </si>
  <si>
    <t>Reinhold</t>
  </si>
  <si>
    <t>Platzer</t>
  </si>
  <si>
    <t>KSC Schwarz Weiß Ibk.</t>
  </si>
  <si>
    <t>Schreiner</t>
  </si>
  <si>
    <t>Arthur</t>
  </si>
  <si>
    <t>Rumer</t>
  </si>
  <si>
    <t>KC Rofan Jenbach</t>
  </si>
  <si>
    <t>Majeric</t>
  </si>
  <si>
    <t>Milan</t>
  </si>
  <si>
    <t xml:space="preserve">Holzmann </t>
  </si>
  <si>
    <t>Auer</t>
  </si>
  <si>
    <t>Wolfgang</t>
  </si>
  <si>
    <t>Klingler</t>
  </si>
  <si>
    <t>Kreidl</t>
  </si>
  <si>
    <t>Adolf</t>
  </si>
  <si>
    <t>SPG SKVI / Katzenberger</t>
  </si>
  <si>
    <t>Hammer</t>
  </si>
  <si>
    <t>Gründler</t>
  </si>
  <si>
    <t>Willi</t>
  </si>
  <si>
    <t>Petsch</t>
  </si>
  <si>
    <t>Pendl</t>
  </si>
  <si>
    <t>Fasching</t>
  </si>
  <si>
    <t>Tuta</t>
  </si>
  <si>
    <t>Bozidar</t>
  </si>
  <si>
    <t>SV AT Schwaz</t>
  </si>
  <si>
    <t>ERGEBNISSE - ENTSCHEIDUNG</t>
  </si>
  <si>
    <t>Bei den Ü60 Herren sind die ersten 3 Spieler für die Österr.Meisterschaften 2009 am 6.+7.6.2009</t>
  </si>
  <si>
    <t xml:space="preserve">                         in Niederösterreich startberechtigt ( Wiener Neustadt oder Wittau)</t>
  </si>
  <si>
    <t>Bei den Ü50 Herren sind die ersten 5 Spieler für die Österr.Meisterschaften 2009 am 6.+7.6.2009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</si>
</sst>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0.000"/>
    <numFmt numFmtId="183" formatCode="_(* #,##0.0_);_(* \(#,##0.00\);_(* &quot;-&quot;??_);_(@_)"/>
    <numFmt numFmtId="184" formatCode="General_)"/>
    <numFmt numFmtId="185" formatCode="&quot;fl&quot;#,##0_);\(&quot;fl&quot;#,##0\)"/>
    <numFmt numFmtId="186" formatCode="&quot;fl&quot;#,##0_);[Red]\(&quot;fl&quot;#,##0\)"/>
    <numFmt numFmtId="187" formatCode="&quot;fl&quot;#,##0.00_);\(&quot;fl&quot;#,##0.00\)"/>
    <numFmt numFmtId="188" formatCode="&quot;fl&quot;#,##0.00_);[Red]\(&quot;fl&quot;#,##0.00\)"/>
    <numFmt numFmtId="189" formatCode="_(&quot;fl&quot;* #,##0_);_(&quot;fl&quot;* \(#,##0\);_(&quot;fl&quot;* &quot;-&quot;_);_(@_)"/>
    <numFmt numFmtId="190" formatCode="\60\4\7\: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Times New Roman"/>
      <family val="1"/>
    </font>
    <font>
      <sz val="10"/>
      <name val="MS Sans Serif"/>
      <family val="0"/>
    </font>
    <font>
      <sz val="10"/>
      <color indexed="8"/>
      <name val="Arial"/>
      <family val="2"/>
    </font>
    <font>
      <i/>
      <sz val="12"/>
      <name val="Arial"/>
      <family val="0"/>
    </font>
    <font>
      <sz val="12"/>
      <name val="Arial"/>
      <family val="0"/>
    </font>
    <font>
      <u val="single"/>
      <sz val="8"/>
      <color indexed="12"/>
      <name val="Times New Roman"/>
      <family val="0"/>
    </font>
    <font>
      <sz val="12"/>
      <name val="Times New Roman"/>
      <family val="1"/>
    </font>
    <font>
      <sz val="26"/>
      <name val="Times New Roman"/>
      <family val="1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3" fontId="8" fillId="0" borderId="0" applyFill="0" applyBorder="0" applyAlignment="0">
      <protection/>
    </xf>
    <xf numFmtId="184" fontId="8" fillId="0" borderId="0" applyFill="0" applyBorder="0" applyAlignment="0">
      <protection/>
    </xf>
    <xf numFmtId="182" fontId="8" fillId="0" borderId="0" applyFill="0" applyBorder="0" applyAlignment="0">
      <protection/>
    </xf>
    <xf numFmtId="185" fontId="8" fillId="0" borderId="0" applyFill="0" applyBorder="0" applyAlignment="0">
      <protection/>
    </xf>
    <xf numFmtId="186" fontId="8" fillId="0" borderId="0" applyFill="0" applyBorder="0" applyAlignment="0">
      <protection/>
    </xf>
    <xf numFmtId="183" fontId="8" fillId="0" borderId="0" applyFill="0" applyBorder="0" applyAlignment="0">
      <protection/>
    </xf>
    <xf numFmtId="187" fontId="8" fillId="0" borderId="0" applyFill="0" applyBorder="0" applyAlignment="0">
      <protection/>
    </xf>
    <xf numFmtId="184" fontId="8" fillId="0" borderId="0" applyFill="0" applyBorder="0" applyAlignment="0">
      <protection/>
    </xf>
    <xf numFmtId="0" fontId="0" fillId="0" borderId="0" applyFont="0" applyFill="0" applyBorder="0" applyAlignment="0" applyProtection="0"/>
    <xf numFmtId="183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4" fontId="10" fillId="0" borderId="0" applyFill="0" applyBorder="0" applyAlignment="0">
      <protection/>
    </xf>
    <xf numFmtId="38" fontId="9" fillId="0" borderId="1">
      <alignment vertical="center"/>
      <protection/>
    </xf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3" fontId="8" fillId="0" borderId="0" applyFill="0" applyBorder="0" applyAlignment="0">
      <protection/>
    </xf>
    <xf numFmtId="184" fontId="8" fillId="0" borderId="0" applyFill="0" applyBorder="0" applyAlignment="0">
      <protection/>
    </xf>
    <xf numFmtId="183" fontId="8" fillId="0" borderId="0" applyFill="0" applyBorder="0" applyAlignment="0">
      <protection/>
    </xf>
    <xf numFmtId="187" fontId="8" fillId="0" borderId="0" applyFill="0" applyBorder="0" applyAlignment="0">
      <protection/>
    </xf>
    <xf numFmtId="184" fontId="8" fillId="0" borderId="0" applyFill="0" applyBorder="0" applyAlignment="0">
      <protection/>
    </xf>
    <xf numFmtId="0" fontId="7" fillId="0" borderId="0">
      <alignment/>
      <protection/>
    </xf>
    <xf numFmtId="0" fontId="0" fillId="0" borderId="0">
      <alignment/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7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 horizontal="center"/>
      <protection/>
    </xf>
    <xf numFmtId="0" fontId="13" fillId="0" borderId="0" applyNumberFormat="0" applyFill="0" applyBorder="0" applyAlignment="0" applyProtection="0"/>
    <xf numFmtId="183" fontId="8" fillId="0" borderId="0" applyFill="0" applyBorder="0" applyAlignment="0">
      <protection/>
    </xf>
    <xf numFmtId="184" fontId="8" fillId="0" borderId="0" applyFill="0" applyBorder="0" applyAlignment="0">
      <protection/>
    </xf>
    <xf numFmtId="183" fontId="8" fillId="0" borderId="0" applyFill="0" applyBorder="0" applyAlignment="0">
      <protection/>
    </xf>
    <xf numFmtId="187" fontId="8" fillId="0" borderId="0" applyFill="0" applyBorder="0" applyAlignment="0">
      <protection/>
    </xf>
    <xf numFmtId="184" fontId="8" fillId="0" borderId="0" applyFill="0" applyBorder="0" applyAlignment="0">
      <protection/>
    </xf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86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3" fontId="8" fillId="0" borderId="0" applyFill="0" applyBorder="0" applyAlignment="0">
      <protection/>
    </xf>
    <xf numFmtId="184" fontId="8" fillId="0" borderId="0" applyFill="0" applyBorder="0" applyAlignment="0">
      <protection/>
    </xf>
    <xf numFmtId="183" fontId="8" fillId="0" borderId="0" applyFill="0" applyBorder="0" applyAlignment="0">
      <protection/>
    </xf>
    <xf numFmtId="187" fontId="8" fillId="0" borderId="0" applyFill="0" applyBorder="0" applyAlignment="0">
      <protection/>
    </xf>
    <xf numFmtId="184" fontId="8" fillId="0" borderId="0" applyFill="0" applyBorder="0" applyAlignment="0">
      <protection/>
    </xf>
    <xf numFmtId="1" fontId="0" fillId="0" borderId="0">
      <alignment/>
      <protection/>
    </xf>
    <xf numFmtId="9" fontId="0" fillId="0" borderId="0" applyFont="0" applyFill="0" applyBorder="0" applyAlignment="0" applyProtection="0"/>
    <xf numFmtId="49" fontId="10" fillId="0" borderId="0" applyFill="0" applyBorder="0" applyAlignment="0">
      <protection/>
    </xf>
    <xf numFmtId="188" fontId="8" fillId="0" borderId="0" applyFill="0" applyBorder="0" applyAlignment="0">
      <protection/>
    </xf>
    <xf numFmtId="189" fontId="8" fillId="0" borderId="0" applyFill="0" applyBorder="0" applyAlignment="0">
      <protection/>
    </xf>
    <xf numFmtId="0" fontId="0" fillId="0" borderId="0">
      <alignment/>
      <protection/>
    </xf>
    <xf numFmtId="0" fontId="0" fillId="0" borderId="0">
      <alignment horizontal="center" textRotation="180"/>
      <protection/>
    </xf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/>
    </xf>
    <xf numFmtId="0" fontId="0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0" fontId="17" fillId="0" borderId="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6" fillId="0" borderId="7" xfId="0" applyFont="1" applyBorder="1" applyAlignment="1">
      <alignment/>
    </xf>
    <xf numFmtId="0" fontId="18" fillId="0" borderId="7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7" xfId="0" applyFont="1" applyBorder="1" applyAlignment="1" applyProtection="1">
      <alignment/>
      <protection locked="0"/>
    </xf>
    <xf numFmtId="0" fontId="0" fillId="0" borderId="7" xfId="0" applyFont="1" applyBorder="1" applyAlignment="1" applyProtection="1">
      <alignment horizontal="center"/>
      <protection locked="0"/>
    </xf>
  </cellXfs>
  <cellStyles count="64">
    <cellStyle name="Normal" xfId="0"/>
    <cellStyle name="Followed Hyperlink" xfId="15"/>
    <cellStyle name="Calc Currency (0)" xfId="16"/>
    <cellStyle name="Calc Currency (2)" xfId="17"/>
    <cellStyle name="Calc Percent (0)" xfId="18"/>
    <cellStyle name="Calc Percent (1)" xfId="19"/>
    <cellStyle name="Calc Percent (2)" xfId="20"/>
    <cellStyle name="Calc Units (0)" xfId="21"/>
    <cellStyle name="Calc Units (1)" xfId="22"/>
    <cellStyle name="Calc Units (2)" xfId="23"/>
    <cellStyle name="Comma [0]_#6 Temps &amp; Contractors" xfId="24"/>
    <cellStyle name="Comma [00]" xfId="25"/>
    <cellStyle name="Comma_#6 Temps &amp; Contractors" xfId="26"/>
    <cellStyle name="Currency [0]_#6 Temps &amp; Contractors" xfId="27"/>
    <cellStyle name="Currency [00]" xfId="28"/>
    <cellStyle name="Currency_#6 Temps &amp; Contractors" xfId="29"/>
    <cellStyle name="Date Short" xfId="30"/>
    <cellStyle name="DELTA" xfId="31"/>
    <cellStyle name="Comma" xfId="32"/>
    <cellStyle name="Comma [0]" xfId="33"/>
    <cellStyle name="Enter Currency (0)" xfId="34"/>
    <cellStyle name="Enter Currency (2)" xfId="35"/>
    <cellStyle name="Enter Units (0)" xfId="36"/>
    <cellStyle name="Enter Units (1)" xfId="37"/>
    <cellStyle name="Enter Units (2)" xfId="38"/>
    <cellStyle name="Family" xfId="39"/>
    <cellStyle name="Flag" xfId="40"/>
    <cellStyle name="Header1" xfId="41"/>
    <cellStyle name="Header2" xfId="42"/>
    <cellStyle name="Heading1" xfId="43"/>
    <cellStyle name="Heading2" xfId="44"/>
    <cellStyle name="Heading3" xfId="45"/>
    <cellStyle name="Heading4" xfId="46"/>
    <cellStyle name="Heading5" xfId="47"/>
    <cellStyle name="Heading6" xfId="48"/>
    <cellStyle name="Horizontal" xfId="49"/>
    <cellStyle name="Hyperlink" xfId="50"/>
    <cellStyle name="Link Currency (0)" xfId="51"/>
    <cellStyle name="Link Currency (2)" xfId="52"/>
    <cellStyle name="Link Units (0)" xfId="53"/>
    <cellStyle name="Link Units (1)" xfId="54"/>
    <cellStyle name="Link Units (2)" xfId="55"/>
    <cellStyle name="Matrix" xfId="56"/>
    <cellStyle name="Normal_# 41-Market &amp;Trends" xfId="57"/>
    <cellStyle name="Note" xfId="58"/>
    <cellStyle name="Option" xfId="59"/>
    <cellStyle name="OptionHeading" xfId="60"/>
    <cellStyle name="Percent [0]" xfId="61"/>
    <cellStyle name="Percent [00]" xfId="62"/>
    <cellStyle name="Percent_#6 Temps &amp; Contractors" xfId="63"/>
    <cellStyle name="PrePop Currency (0)" xfId="64"/>
    <cellStyle name="PrePop Currency (2)" xfId="65"/>
    <cellStyle name="PrePop Units (0)" xfId="66"/>
    <cellStyle name="PrePop Units (1)" xfId="67"/>
    <cellStyle name="PrePop Units (2)" xfId="68"/>
    <cellStyle name="Price" xfId="69"/>
    <cellStyle name="Percent" xfId="70"/>
    <cellStyle name="Text Indent A" xfId="71"/>
    <cellStyle name="Text Indent B" xfId="72"/>
    <cellStyle name="Text Indent C" xfId="73"/>
    <cellStyle name="Unit" xfId="74"/>
    <cellStyle name="Vertical" xfId="75"/>
    <cellStyle name="Currency" xfId="76"/>
    <cellStyle name="Currency [0]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9525</xdr:rowOff>
    </xdr:from>
    <xdr:to>
      <xdr:col>1</xdr:col>
      <xdr:colOff>1152525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9525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9525</xdr:rowOff>
    </xdr:from>
    <xdr:to>
      <xdr:col>1</xdr:col>
      <xdr:colOff>1152525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9525"/>
          <a:ext cx="914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300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showGridLines="0" tabSelected="1" workbookViewId="0" topLeftCell="A13">
      <selection activeCell="J17" sqref="J17"/>
    </sheetView>
  </sheetViews>
  <sheetFormatPr defaultColWidth="11.421875" defaultRowHeight="12.75"/>
  <cols>
    <col min="1" max="1" width="4.00390625" style="0" customWidth="1"/>
    <col min="2" max="2" width="24.57421875" style="0" customWidth="1"/>
    <col min="3" max="3" width="13.421875" style="0" customWidth="1"/>
    <col min="4" max="4" width="27.7109375" style="0" customWidth="1"/>
    <col min="5" max="6" width="7.140625" style="0" customWidth="1"/>
    <col min="7" max="7" width="9.00390625" style="0" customWidth="1"/>
    <col min="8" max="8" width="4.28125" style="0" customWidth="1"/>
  </cols>
  <sheetData>
    <row r="1" spans="2:3" s="9" customFormat="1" ht="33">
      <c r="B1" s="23" t="s">
        <v>31</v>
      </c>
      <c r="C1" s="24" t="s">
        <v>32</v>
      </c>
    </row>
    <row r="2" spans="2:5" s="9" customFormat="1" ht="12.75">
      <c r="B2" s="25"/>
      <c r="C2"/>
      <c r="E2" s="9" t="s">
        <v>33</v>
      </c>
    </row>
    <row r="3" s="9" customFormat="1" ht="12.75"/>
    <row r="4" s="9" customFormat="1" ht="12.75"/>
    <row r="5" s="9" customFormat="1" ht="12.75"/>
    <row r="6" spans="1:8" ht="21" customHeight="1">
      <c r="A6" s="12" t="s">
        <v>46</v>
      </c>
      <c r="B6" s="12"/>
      <c r="C6" s="12"/>
      <c r="D6" s="12"/>
      <c r="E6" s="12"/>
      <c r="F6" s="12"/>
      <c r="G6" s="12"/>
      <c r="H6" s="12"/>
    </row>
    <row r="7" spans="1:8" ht="23.25" customHeight="1">
      <c r="A7" s="11"/>
      <c r="B7" s="12" t="s">
        <v>110</v>
      </c>
      <c r="C7" s="12"/>
      <c r="D7" s="12"/>
      <c r="E7" s="12"/>
      <c r="F7" s="12"/>
      <c r="G7" s="12"/>
      <c r="H7" s="12"/>
    </row>
    <row r="8" spans="1:8" ht="14.25">
      <c r="A8" s="9"/>
      <c r="B8" s="9"/>
      <c r="C8" s="9"/>
      <c r="D8" s="9"/>
      <c r="E8" s="6"/>
      <c r="F8" s="6"/>
      <c r="G8" s="10"/>
      <c r="H8" s="6"/>
    </row>
    <row r="9" spans="1:8" ht="14.25">
      <c r="A9" s="9"/>
      <c r="B9" s="9"/>
      <c r="C9" s="9"/>
      <c r="D9" s="9"/>
      <c r="E9" s="6"/>
      <c r="F9" s="6"/>
      <c r="G9" s="10"/>
      <c r="H9" s="6"/>
    </row>
    <row r="10" spans="1:8" s="13" customFormat="1" ht="18">
      <c r="A10" s="12" t="s">
        <v>42</v>
      </c>
      <c r="B10" s="12"/>
      <c r="C10" s="12"/>
      <c r="D10" s="12"/>
      <c r="E10" s="12"/>
      <c r="F10" s="12"/>
      <c r="G10" s="12"/>
      <c r="H10" s="12"/>
    </row>
    <row r="11" spans="1:8" ht="15" thickBot="1">
      <c r="A11" s="8"/>
      <c r="B11" s="9"/>
      <c r="C11" s="9"/>
      <c r="D11" s="9"/>
      <c r="E11" s="6"/>
      <c r="F11" s="6"/>
      <c r="G11" s="6"/>
      <c r="H11" s="6"/>
    </row>
    <row r="12" spans="1:8" ht="15.75" thickBot="1">
      <c r="A12" s="1" t="s">
        <v>0</v>
      </c>
      <c r="B12" s="2" t="s">
        <v>1</v>
      </c>
      <c r="C12" s="2"/>
      <c r="D12" s="2" t="s">
        <v>2</v>
      </c>
      <c r="E12" s="2" t="s">
        <v>3</v>
      </c>
      <c r="F12" s="3" t="s">
        <v>4</v>
      </c>
      <c r="G12" s="7" t="s">
        <v>5</v>
      </c>
      <c r="H12" s="4" t="s">
        <v>6</v>
      </c>
    </row>
    <row r="13" spans="1:8" ht="15">
      <c r="A13" s="20" t="s">
        <v>7</v>
      </c>
      <c r="B13" s="54" t="s">
        <v>51</v>
      </c>
      <c r="C13" s="54" t="s">
        <v>52</v>
      </c>
      <c r="D13" s="54" t="s">
        <v>44</v>
      </c>
      <c r="E13" s="16">
        <v>365</v>
      </c>
      <c r="F13" s="16">
        <v>211</v>
      </c>
      <c r="G13" s="26">
        <f>SUM(E13+F13)</f>
        <v>576</v>
      </c>
      <c r="H13" s="16">
        <v>3</v>
      </c>
    </row>
    <row r="14" spans="1:8" ht="15">
      <c r="A14" s="20" t="s">
        <v>8</v>
      </c>
      <c r="B14" s="15" t="s">
        <v>106</v>
      </c>
      <c r="C14" s="15" t="s">
        <v>79</v>
      </c>
      <c r="D14" s="15" t="s">
        <v>48</v>
      </c>
      <c r="E14" s="16">
        <v>361</v>
      </c>
      <c r="F14" s="16">
        <v>195</v>
      </c>
      <c r="G14" s="26">
        <f>SUM(E14+F14)</f>
        <v>556</v>
      </c>
      <c r="H14" s="16">
        <v>2</v>
      </c>
    </row>
    <row r="15" spans="1:8" ht="15">
      <c r="A15" s="20" t="s">
        <v>9</v>
      </c>
      <c r="B15" s="15" t="s">
        <v>102</v>
      </c>
      <c r="C15" s="15" t="s">
        <v>103</v>
      </c>
      <c r="D15" s="15" t="s">
        <v>48</v>
      </c>
      <c r="E15" s="16">
        <v>356</v>
      </c>
      <c r="F15" s="16">
        <v>194</v>
      </c>
      <c r="G15" s="26">
        <f>SUM(E15+F15)</f>
        <v>550</v>
      </c>
      <c r="H15" s="16">
        <v>2</v>
      </c>
    </row>
    <row r="16" spans="1:8" ht="15">
      <c r="A16" s="20" t="s">
        <v>10</v>
      </c>
      <c r="B16" s="15" t="s">
        <v>56</v>
      </c>
      <c r="C16" s="15" t="s">
        <v>38</v>
      </c>
      <c r="D16" s="15" t="s">
        <v>45</v>
      </c>
      <c r="E16" s="16">
        <v>349</v>
      </c>
      <c r="F16" s="16">
        <v>177</v>
      </c>
      <c r="G16" s="26">
        <f>SUM(E16+F16)</f>
        <v>526</v>
      </c>
      <c r="H16" s="16">
        <v>5</v>
      </c>
    </row>
    <row r="17" spans="1:8" s="22" customFormat="1" ht="15.75" thickBot="1">
      <c r="A17" s="17" t="s">
        <v>11</v>
      </c>
      <c r="B17" s="17" t="s">
        <v>97</v>
      </c>
      <c r="C17" s="17" t="s">
        <v>13</v>
      </c>
      <c r="D17" s="17" t="s">
        <v>26</v>
      </c>
      <c r="E17" s="18">
        <v>346</v>
      </c>
      <c r="F17" s="18">
        <v>178</v>
      </c>
      <c r="G17" s="31">
        <f>SUM(E17+F17)</f>
        <v>524</v>
      </c>
      <c r="H17" s="18">
        <v>6</v>
      </c>
    </row>
    <row r="18" spans="1:8" ht="15" customHeight="1">
      <c r="A18" s="45" t="s">
        <v>12</v>
      </c>
      <c r="B18" s="45" t="s">
        <v>60</v>
      </c>
      <c r="C18" s="45" t="s">
        <v>61</v>
      </c>
      <c r="D18" s="45" t="s">
        <v>109</v>
      </c>
      <c r="E18" s="47">
        <v>355</v>
      </c>
      <c r="F18" s="47">
        <v>166</v>
      </c>
      <c r="G18" s="50">
        <f>SUM(E18+F18)</f>
        <v>521</v>
      </c>
      <c r="H18" s="47">
        <v>8</v>
      </c>
    </row>
    <row r="19" spans="1:8" ht="14.25">
      <c r="A19" s="43" t="s">
        <v>15</v>
      </c>
      <c r="B19" s="55" t="s">
        <v>57</v>
      </c>
      <c r="C19" s="55" t="s">
        <v>58</v>
      </c>
      <c r="D19" s="55" t="s">
        <v>59</v>
      </c>
      <c r="E19" s="56">
        <v>334</v>
      </c>
      <c r="F19" s="56">
        <v>179</v>
      </c>
      <c r="G19" s="44">
        <f>SUM(E19+F19)</f>
        <v>513</v>
      </c>
      <c r="H19" s="56">
        <v>3</v>
      </c>
    </row>
    <row r="20" spans="1:8" ht="14.25">
      <c r="A20" s="43" t="s">
        <v>16</v>
      </c>
      <c r="B20" s="14" t="s">
        <v>94</v>
      </c>
      <c r="C20" s="14" t="s">
        <v>39</v>
      </c>
      <c r="D20" s="14" t="s">
        <v>36</v>
      </c>
      <c r="E20" s="19">
        <v>355</v>
      </c>
      <c r="F20" s="19">
        <v>156</v>
      </c>
      <c r="G20" s="44">
        <f>SUM(E20+F20)</f>
        <v>511</v>
      </c>
      <c r="H20" s="19">
        <v>4</v>
      </c>
    </row>
    <row r="21" spans="1:8" ht="14.25">
      <c r="A21" s="43" t="s">
        <v>17</v>
      </c>
      <c r="B21" s="14" t="s">
        <v>86</v>
      </c>
      <c r="C21" s="14" t="s">
        <v>34</v>
      </c>
      <c r="D21" s="14" t="s">
        <v>83</v>
      </c>
      <c r="E21" s="19">
        <v>353</v>
      </c>
      <c r="F21" s="19">
        <v>157</v>
      </c>
      <c r="G21" s="44">
        <f>SUM(E21+F21)</f>
        <v>510</v>
      </c>
      <c r="H21" s="19">
        <v>6</v>
      </c>
    </row>
    <row r="22" spans="1:8" ht="14.25">
      <c r="A22" s="43" t="s">
        <v>18</v>
      </c>
      <c r="B22" s="14" t="s">
        <v>53</v>
      </c>
      <c r="C22" s="14" t="s">
        <v>54</v>
      </c>
      <c r="D22" s="14" t="s">
        <v>55</v>
      </c>
      <c r="E22" s="19">
        <v>345</v>
      </c>
      <c r="F22" s="19">
        <v>161</v>
      </c>
      <c r="G22" s="44">
        <f>SUM(E22+F22)</f>
        <v>506</v>
      </c>
      <c r="H22" s="19">
        <v>8</v>
      </c>
    </row>
    <row r="23" spans="1:8" ht="14.25">
      <c r="A23" s="43" t="s">
        <v>19</v>
      </c>
      <c r="B23" s="14" t="s">
        <v>107</v>
      </c>
      <c r="C23" s="14" t="s">
        <v>108</v>
      </c>
      <c r="D23" s="14" t="s">
        <v>41</v>
      </c>
      <c r="E23" s="19">
        <v>322</v>
      </c>
      <c r="F23" s="19">
        <v>175</v>
      </c>
      <c r="G23" s="5">
        <f>SUM(E23+F23)</f>
        <v>497</v>
      </c>
      <c r="H23" s="19">
        <v>8</v>
      </c>
    </row>
    <row r="24" spans="1:8" ht="14.25">
      <c r="A24" s="43" t="s">
        <v>20</v>
      </c>
      <c r="B24" s="14" t="s">
        <v>92</v>
      </c>
      <c r="C24" s="14" t="s">
        <v>93</v>
      </c>
      <c r="D24" s="14" t="s">
        <v>91</v>
      </c>
      <c r="E24" s="19">
        <v>337</v>
      </c>
      <c r="F24" s="19">
        <v>159</v>
      </c>
      <c r="G24" s="5">
        <f>SUM(E24+F24)</f>
        <v>496</v>
      </c>
      <c r="H24" s="19">
        <v>6</v>
      </c>
    </row>
    <row r="25" spans="1:8" ht="14.25">
      <c r="A25" s="43" t="s">
        <v>21</v>
      </c>
      <c r="B25" s="14" t="s">
        <v>49</v>
      </c>
      <c r="C25" s="14" t="s">
        <v>50</v>
      </c>
      <c r="D25" s="14" t="s">
        <v>14</v>
      </c>
      <c r="E25" s="19">
        <v>333</v>
      </c>
      <c r="F25" s="19">
        <v>157</v>
      </c>
      <c r="G25" s="5">
        <f>SUM(E25+F25)</f>
        <v>490</v>
      </c>
      <c r="H25" s="19">
        <v>8</v>
      </c>
    </row>
    <row r="26" spans="1:8" s="22" customFormat="1" ht="14.25">
      <c r="A26" s="43" t="s">
        <v>22</v>
      </c>
      <c r="B26" s="14" t="s">
        <v>88</v>
      </c>
      <c r="C26" s="14" t="s">
        <v>89</v>
      </c>
      <c r="D26" s="14" t="s">
        <v>83</v>
      </c>
      <c r="E26" s="19">
        <v>342</v>
      </c>
      <c r="F26" s="19">
        <v>147</v>
      </c>
      <c r="G26" s="5">
        <f>SUM(E26+F26)</f>
        <v>489</v>
      </c>
      <c r="H26" s="19">
        <v>8</v>
      </c>
    </row>
    <row r="27" spans="1:8" ht="14.25">
      <c r="A27" s="43" t="s">
        <v>23</v>
      </c>
      <c r="B27" s="14" t="s">
        <v>84</v>
      </c>
      <c r="C27" s="14" t="s">
        <v>85</v>
      </c>
      <c r="D27" s="14" t="s">
        <v>83</v>
      </c>
      <c r="E27" s="19">
        <v>355</v>
      </c>
      <c r="F27" s="19">
        <v>132</v>
      </c>
      <c r="G27" s="5">
        <f>SUM(E27+F27)</f>
        <v>487</v>
      </c>
      <c r="H27" s="19">
        <v>11</v>
      </c>
    </row>
    <row r="28" spans="1:8" ht="14.25">
      <c r="A28" s="43" t="s">
        <v>24</v>
      </c>
      <c r="B28" s="14" t="s">
        <v>47</v>
      </c>
      <c r="C28" s="14" t="s">
        <v>35</v>
      </c>
      <c r="D28" s="14" t="s">
        <v>62</v>
      </c>
      <c r="E28" s="19">
        <v>325</v>
      </c>
      <c r="F28" s="19">
        <v>148</v>
      </c>
      <c r="G28" s="5">
        <f>SUM(E28+F28)</f>
        <v>473</v>
      </c>
      <c r="H28" s="19">
        <v>7</v>
      </c>
    </row>
    <row r="29" spans="1:8" ht="14.25">
      <c r="A29" s="53"/>
      <c r="B29" s="53"/>
      <c r="C29" s="53"/>
      <c r="D29" s="53"/>
      <c r="E29" s="53"/>
      <c r="F29" s="53"/>
      <c r="G29" s="48">
        <f>SUM(E29+F29)</f>
        <v>0</v>
      </c>
      <c r="H29" s="53"/>
    </row>
    <row r="30" spans="1:8" ht="14.25">
      <c r="A30" s="40"/>
      <c r="B30" s="40"/>
      <c r="C30" s="40"/>
      <c r="D30" s="40"/>
      <c r="E30" s="40"/>
      <c r="F30" s="40"/>
      <c r="G30" s="5">
        <f>SUM(E30+F30)</f>
        <v>0</v>
      </c>
      <c r="H30" s="40"/>
    </row>
    <row r="32" spans="1:9" ht="15.75">
      <c r="A32" s="51"/>
      <c r="B32" s="52"/>
      <c r="C32" s="52"/>
      <c r="D32" s="52"/>
      <c r="E32" s="52"/>
      <c r="F32" s="52"/>
      <c r="G32" s="52"/>
      <c r="H32" s="52"/>
      <c r="I32" s="52"/>
    </row>
    <row r="34" spans="2:8" ht="12.75">
      <c r="B34" s="41" t="s">
        <v>113</v>
      </c>
      <c r="C34" s="41"/>
      <c r="D34" s="41"/>
      <c r="E34" s="41"/>
      <c r="F34" s="41"/>
      <c r="G34" s="41"/>
      <c r="H34" s="41"/>
    </row>
    <row r="35" spans="2:8" ht="12.75">
      <c r="B35" s="42" t="s">
        <v>112</v>
      </c>
      <c r="C35" s="41"/>
      <c r="D35" s="41"/>
      <c r="E35" s="41"/>
      <c r="F35" s="41"/>
      <c r="G35" s="41"/>
      <c r="H35" s="41"/>
    </row>
  </sheetData>
  <sheetProtection/>
  <mergeCells count="1">
    <mergeCell ref="A32:I32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showGridLines="0" workbookViewId="0" topLeftCell="A10">
      <selection activeCell="J30" sqref="J30"/>
    </sheetView>
  </sheetViews>
  <sheetFormatPr defaultColWidth="11.421875" defaultRowHeight="12.75"/>
  <cols>
    <col min="1" max="1" width="4.00390625" style="0" customWidth="1"/>
    <col min="2" max="2" width="24.57421875" style="0" customWidth="1"/>
    <col min="3" max="3" width="13.421875" style="0" customWidth="1"/>
    <col min="4" max="4" width="27.57421875" style="0" customWidth="1"/>
    <col min="5" max="6" width="7.140625" style="0" customWidth="1"/>
    <col min="7" max="7" width="9.00390625" style="0" customWidth="1"/>
    <col min="8" max="8" width="4.57421875" style="0" customWidth="1"/>
  </cols>
  <sheetData>
    <row r="1" spans="2:3" s="9" customFormat="1" ht="33">
      <c r="B1" s="23" t="s">
        <v>31</v>
      </c>
      <c r="C1" s="24" t="s">
        <v>32</v>
      </c>
    </row>
    <row r="2" spans="2:5" s="9" customFormat="1" ht="12.75">
      <c r="B2" s="25"/>
      <c r="C2"/>
      <c r="E2" s="9" t="s">
        <v>33</v>
      </c>
    </row>
    <row r="3" s="9" customFormat="1" ht="12.75"/>
    <row r="4" s="9" customFormat="1" ht="12.75"/>
    <row r="5" spans="1:8" ht="21" customHeight="1">
      <c r="A5" s="12" t="s">
        <v>46</v>
      </c>
      <c r="B5" s="12"/>
      <c r="C5" s="12"/>
      <c r="D5" s="12"/>
      <c r="E5" s="12"/>
      <c r="F5" s="12"/>
      <c r="G5" s="12"/>
      <c r="H5" s="12"/>
    </row>
    <row r="6" spans="1:8" ht="23.25" customHeight="1">
      <c r="A6" s="11"/>
      <c r="B6" s="12" t="s">
        <v>110</v>
      </c>
      <c r="C6" s="12"/>
      <c r="D6" s="12"/>
      <c r="E6" s="12"/>
      <c r="F6" s="12"/>
      <c r="G6" s="12"/>
      <c r="H6" s="12"/>
    </row>
    <row r="7" spans="1:8" ht="9" customHeight="1">
      <c r="A7" s="9"/>
      <c r="B7" s="9"/>
      <c r="C7" s="9"/>
      <c r="D7" s="9"/>
      <c r="E7" s="6"/>
      <c r="F7" s="6"/>
      <c r="G7" s="10"/>
      <c r="H7" s="6"/>
    </row>
    <row r="8" spans="1:8" s="13" customFormat="1" ht="18">
      <c r="A8" s="12" t="s">
        <v>43</v>
      </c>
      <c r="B8" s="12"/>
      <c r="C8" s="12"/>
      <c r="D8" s="12"/>
      <c r="E8" s="12"/>
      <c r="F8" s="12"/>
      <c r="G8" s="12"/>
      <c r="H8" s="12"/>
    </row>
    <row r="9" spans="1:8" ht="6" customHeight="1" thickBot="1">
      <c r="A9" s="8"/>
      <c r="B9" s="9"/>
      <c r="C9" s="9"/>
      <c r="D9" s="9"/>
      <c r="E9" s="6"/>
      <c r="F9" s="6"/>
      <c r="G9" s="6"/>
      <c r="H9" s="6"/>
    </row>
    <row r="10" spans="1:8" ht="21" customHeight="1" thickBot="1">
      <c r="A10" s="1" t="s">
        <v>0</v>
      </c>
      <c r="B10" s="2" t="s">
        <v>1</v>
      </c>
      <c r="C10" s="2"/>
      <c r="D10" s="2" t="s">
        <v>2</v>
      </c>
      <c r="E10" s="2" t="s">
        <v>3</v>
      </c>
      <c r="F10" s="3" t="s">
        <v>4</v>
      </c>
      <c r="G10" s="7" t="s">
        <v>5</v>
      </c>
      <c r="H10" s="4" t="s">
        <v>6</v>
      </c>
    </row>
    <row r="11" spans="1:8" ht="15">
      <c r="A11" s="27" t="s">
        <v>7</v>
      </c>
      <c r="B11" s="28" t="s">
        <v>81</v>
      </c>
      <c r="C11" s="28" t="s">
        <v>82</v>
      </c>
      <c r="D11" s="28" t="s">
        <v>78</v>
      </c>
      <c r="E11" s="29">
        <v>382</v>
      </c>
      <c r="F11" s="29">
        <v>167</v>
      </c>
      <c r="G11" s="30">
        <f>SUM(E11+F11)</f>
        <v>549</v>
      </c>
      <c r="H11" s="29">
        <v>2</v>
      </c>
    </row>
    <row r="12" spans="1:8" ht="15">
      <c r="A12" s="20" t="s">
        <v>8</v>
      </c>
      <c r="B12" s="15" t="s">
        <v>101</v>
      </c>
      <c r="C12" s="15" t="s">
        <v>30</v>
      </c>
      <c r="D12" s="15" t="s">
        <v>100</v>
      </c>
      <c r="E12" s="16">
        <v>360</v>
      </c>
      <c r="F12" s="16">
        <v>185</v>
      </c>
      <c r="G12" s="26">
        <f>SUM(E12+F12)</f>
        <v>545</v>
      </c>
      <c r="H12" s="16">
        <v>4</v>
      </c>
    </row>
    <row r="13" spans="1:8" ht="15.75" thickBot="1">
      <c r="A13" s="21" t="s">
        <v>9</v>
      </c>
      <c r="B13" s="17" t="s">
        <v>69</v>
      </c>
      <c r="C13" s="17" t="s">
        <v>25</v>
      </c>
      <c r="D13" s="17" t="s">
        <v>14</v>
      </c>
      <c r="E13" s="18">
        <v>355</v>
      </c>
      <c r="F13" s="18">
        <v>174</v>
      </c>
      <c r="G13" s="31">
        <f>SUM(E13+F13)</f>
        <v>529</v>
      </c>
      <c r="H13" s="18">
        <v>4</v>
      </c>
    </row>
    <row r="14" spans="1:8" ht="14.25">
      <c r="A14" s="49" t="s">
        <v>10</v>
      </c>
      <c r="B14" s="45" t="s">
        <v>73</v>
      </c>
      <c r="C14" s="45" t="s">
        <v>27</v>
      </c>
      <c r="D14" s="45" t="s">
        <v>63</v>
      </c>
      <c r="E14" s="47">
        <v>358</v>
      </c>
      <c r="F14" s="47">
        <v>168</v>
      </c>
      <c r="G14" s="50">
        <f>SUM(E14+F14)</f>
        <v>526</v>
      </c>
      <c r="H14" s="47">
        <v>5</v>
      </c>
    </row>
    <row r="15" spans="1:8" ht="14.25">
      <c r="A15" s="43" t="s">
        <v>11</v>
      </c>
      <c r="B15" s="14" t="s">
        <v>98</v>
      </c>
      <c r="C15" s="14" t="s">
        <v>99</v>
      </c>
      <c r="D15" s="14" t="s">
        <v>100</v>
      </c>
      <c r="E15" s="19">
        <v>349</v>
      </c>
      <c r="F15" s="19">
        <v>172</v>
      </c>
      <c r="G15" s="44">
        <f>SUM(E15+F15)</f>
        <v>521</v>
      </c>
      <c r="H15" s="19">
        <v>3</v>
      </c>
    </row>
    <row r="16" spans="1:8" ht="14.25">
      <c r="A16" s="43" t="s">
        <v>12</v>
      </c>
      <c r="B16" s="14" t="s">
        <v>80</v>
      </c>
      <c r="C16" s="14" t="s">
        <v>37</v>
      </c>
      <c r="D16" s="14" t="s">
        <v>78</v>
      </c>
      <c r="E16" s="19">
        <v>342</v>
      </c>
      <c r="F16" s="19">
        <v>173</v>
      </c>
      <c r="G16" s="44">
        <f>SUM(E16+F16)</f>
        <v>515</v>
      </c>
      <c r="H16" s="19">
        <v>9</v>
      </c>
    </row>
    <row r="17" spans="1:8" ht="14.25">
      <c r="A17" s="43" t="s">
        <v>15</v>
      </c>
      <c r="B17" s="14" t="s">
        <v>95</v>
      </c>
      <c r="C17" s="14" t="s">
        <v>96</v>
      </c>
      <c r="D17" s="14" t="s">
        <v>91</v>
      </c>
      <c r="E17" s="19">
        <v>334</v>
      </c>
      <c r="F17" s="19">
        <v>177</v>
      </c>
      <c r="G17" s="44">
        <f>SUM(E17+F17)</f>
        <v>511</v>
      </c>
      <c r="H17" s="19">
        <v>2</v>
      </c>
    </row>
    <row r="18" spans="1:8" ht="14.25">
      <c r="A18" s="43" t="s">
        <v>16</v>
      </c>
      <c r="B18" s="14" t="s">
        <v>105</v>
      </c>
      <c r="C18" s="14" t="s">
        <v>29</v>
      </c>
      <c r="D18" s="14" t="s">
        <v>48</v>
      </c>
      <c r="E18" s="19">
        <v>338</v>
      </c>
      <c r="F18" s="19">
        <v>170</v>
      </c>
      <c r="G18" s="44">
        <f>SUM(E18+F18)</f>
        <v>508</v>
      </c>
      <c r="H18" s="19">
        <v>4</v>
      </c>
    </row>
    <row r="19" spans="1:8" ht="14.25">
      <c r="A19" s="43" t="s">
        <v>17</v>
      </c>
      <c r="B19" s="14" t="s">
        <v>74</v>
      </c>
      <c r="C19" s="14" t="s">
        <v>75</v>
      </c>
      <c r="D19" s="14" t="s">
        <v>40</v>
      </c>
      <c r="E19" s="19">
        <v>346</v>
      </c>
      <c r="F19" s="19">
        <v>158</v>
      </c>
      <c r="G19" s="44">
        <f>SUM(E19+F19)</f>
        <v>504</v>
      </c>
      <c r="H19" s="19">
        <v>6</v>
      </c>
    </row>
    <row r="20" spans="1:8" ht="14.25">
      <c r="A20" s="43" t="s">
        <v>18</v>
      </c>
      <c r="B20" s="14" t="s">
        <v>104</v>
      </c>
      <c r="C20" s="14" t="s">
        <v>75</v>
      </c>
      <c r="D20" s="14" t="s">
        <v>100</v>
      </c>
      <c r="E20" s="19">
        <v>333</v>
      </c>
      <c r="F20" s="19">
        <v>168</v>
      </c>
      <c r="G20" s="44">
        <f>SUM(E20+F20)</f>
        <v>501</v>
      </c>
      <c r="H20" s="19">
        <v>3</v>
      </c>
    </row>
    <row r="21" spans="1:8" ht="14.25">
      <c r="A21" s="43" t="s">
        <v>19</v>
      </c>
      <c r="B21" s="45" t="s">
        <v>65</v>
      </c>
      <c r="C21" s="45" t="s">
        <v>66</v>
      </c>
      <c r="D21" s="45" t="s">
        <v>14</v>
      </c>
      <c r="E21" s="19">
        <v>339</v>
      </c>
      <c r="F21" s="19">
        <v>161</v>
      </c>
      <c r="G21" s="44">
        <f>SUM(E21+F21)</f>
        <v>500</v>
      </c>
      <c r="H21" s="19">
        <v>10</v>
      </c>
    </row>
    <row r="22" spans="1:8" ht="14.25">
      <c r="A22" s="43" t="s">
        <v>20</v>
      </c>
      <c r="B22" s="14" t="s">
        <v>67</v>
      </c>
      <c r="C22" s="14" t="s">
        <v>28</v>
      </c>
      <c r="D22" s="14" t="s">
        <v>68</v>
      </c>
      <c r="E22" s="19">
        <v>346</v>
      </c>
      <c r="F22" s="19">
        <v>148</v>
      </c>
      <c r="G22" s="5">
        <f>SUM(E22+F22)</f>
        <v>494</v>
      </c>
      <c r="H22" s="19">
        <v>10</v>
      </c>
    </row>
    <row r="23" spans="1:8" s="22" customFormat="1" ht="14.25">
      <c r="A23" s="43" t="s">
        <v>21</v>
      </c>
      <c r="B23" s="14" t="s">
        <v>70</v>
      </c>
      <c r="C23" s="14" t="s">
        <v>71</v>
      </c>
      <c r="D23" s="14" t="s">
        <v>72</v>
      </c>
      <c r="E23" s="19">
        <v>354</v>
      </c>
      <c r="F23" s="19">
        <v>138</v>
      </c>
      <c r="G23" s="5">
        <f>SUM(E23+F23)</f>
        <v>492</v>
      </c>
      <c r="H23" s="19">
        <v>7</v>
      </c>
    </row>
    <row r="24" spans="1:8" s="22" customFormat="1" ht="14.25">
      <c r="A24" s="43" t="s">
        <v>22</v>
      </c>
      <c r="B24" s="14" t="s">
        <v>76</v>
      </c>
      <c r="C24" s="14" t="s">
        <v>77</v>
      </c>
      <c r="D24" s="14" t="s">
        <v>63</v>
      </c>
      <c r="E24" s="19">
        <v>343</v>
      </c>
      <c r="F24" s="19">
        <v>146</v>
      </c>
      <c r="G24" s="5">
        <f>SUM(E24+F24)</f>
        <v>489</v>
      </c>
      <c r="H24" s="19">
        <v>2</v>
      </c>
    </row>
    <row r="25" spans="1:8" ht="14.25">
      <c r="A25" s="43" t="s">
        <v>23</v>
      </c>
      <c r="B25" s="14" t="s">
        <v>90</v>
      </c>
      <c r="C25" s="14" t="s">
        <v>64</v>
      </c>
      <c r="D25" s="14" t="s">
        <v>87</v>
      </c>
      <c r="E25" s="19">
        <v>343</v>
      </c>
      <c r="F25" s="19">
        <v>144</v>
      </c>
      <c r="G25" s="5">
        <f>SUM(E25+F25)</f>
        <v>487</v>
      </c>
      <c r="H25" s="19">
        <v>12</v>
      </c>
    </row>
    <row r="26" spans="1:8" ht="14.25">
      <c r="A26" s="43" t="s">
        <v>24</v>
      </c>
      <c r="B26" s="14" t="s">
        <v>86</v>
      </c>
      <c r="C26" s="14" t="s">
        <v>77</v>
      </c>
      <c r="D26" s="14" t="s">
        <v>83</v>
      </c>
      <c r="E26" s="19">
        <v>330</v>
      </c>
      <c r="F26" s="19">
        <v>128</v>
      </c>
      <c r="G26" s="5">
        <f>SUM(E26+F26)</f>
        <v>458</v>
      </c>
      <c r="H26" s="19">
        <v>16</v>
      </c>
    </row>
    <row r="27" spans="1:8" ht="15">
      <c r="A27" s="46"/>
      <c r="B27" s="45"/>
      <c r="C27" s="45"/>
      <c r="D27" s="45"/>
      <c r="E27" s="47"/>
      <c r="F27" s="47"/>
      <c r="G27" s="48"/>
      <c r="H27" s="47"/>
    </row>
    <row r="28" spans="1:8" ht="15">
      <c r="A28" s="36"/>
      <c r="B28" s="14"/>
      <c r="C28" s="14"/>
      <c r="D28" s="14"/>
      <c r="E28" s="19"/>
      <c r="F28" s="19"/>
      <c r="G28" s="5"/>
      <c r="H28" s="19"/>
    </row>
    <row r="29" spans="1:8" ht="15">
      <c r="A29" s="36"/>
      <c r="B29" s="37"/>
      <c r="C29" s="37"/>
      <c r="D29" s="37"/>
      <c r="E29" s="38"/>
      <c r="F29" s="38"/>
      <c r="G29" s="39"/>
      <c r="H29" s="38"/>
    </row>
    <row r="30" spans="1:8" ht="15">
      <c r="A30" s="32"/>
      <c r="B30" s="33"/>
      <c r="C30" s="33"/>
      <c r="D30" s="33"/>
      <c r="E30" s="34"/>
      <c r="F30" s="34"/>
      <c r="G30" s="35"/>
      <c r="H30" s="34"/>
    </row>
    <row r="31" spans="1:9" ht="15.75">
      <c r="A31" s="51"/>
      <c r="B31" s="52"/>
      <c r="C31" s="52"/>
      <c r="D31" s="52"/>
      <c r="E31" s="52"/>
      <c r="F31" s="52"/>
      <c r="G31" s="52"/>
      <c r="H31" s="52"/>
      <c r="I31" s="52"/>
    </row>
    <row r="33" spans="2:8" ht="12.75">
      <c r="B33" s="41" t="s">
        <v>111</v>
      </c>
      <c r="C33" s="41"/>
      <c r="D33" s="41"/>
      <c r="E33" s="41"/>
      <c r="F33" s="41"/>
      <c r="G33" s="41"/>
      <c r="H33" s="41"/>
    </row>
    <row r="34" spans="2:8" ht="12.75">
      <c r="B34" s="42" t="s">
        <v>112</v>
      </c>
      <c r="C34" s="41"/>
      <c r="D34" s="41"/>
      <c r="E34" s="41"/>
      <c r="F34" s="41"/>
      <c r="G34" s="41"/>
      <c r="H34" s="41"/>
    </row>
  </sheetData>
  <sheetProtection password="C7BA" sheet="1" objects="1" scenarios="1"/>
  <mergeCells count="1">
    <mergeCell ref="A31:I31"/>
  </mergeCells>
  <printOptions/>
  <pageMargins left="0.3937007874015748" right="0.3937007874015748" top="0.7874015748031497" bottom="0.7874015748031497" header="0.5118110236220472" footer="0.5118110236220472"/>
  <pageSetup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Rudas</dc:creator>
  <cp:keywords/>
  <dc:description/>
  <cp:lastModifiedBy>Reini Valle</cp:lastModifiedBy>
  <cp:lastPrinted>2009-02-14T17:00:01Z</cp:lastPrinted>
  <dcterms:created xsi:type="dcterms:W3CDTF">2004-02-02T19:13:50Z</dcterms:created>
  <dcterms:modified xsi:type="dcterms:W3CDTF">2009-02-14T17:00:42Z</dcterms:modified>
  <cp:category/>
  <cp:version/>
  <cp:contentType/>
  <cp:contentStatus/>
</cp:coreProperties>
</file>