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35" windowWidth="9135" windowHeight="5220" firstSheet="1" activeTab="1"/>
  </bookViews>
  <sheets>
    <sheet name="000000" sheetId="1" state="veryHidden" r:id="rId1"/>
    <sheet name="Allgemein" sheetId="2" r:id="rId2"/>
    <sheet name="Ü 50" sheetId="3" r:id="rId3"/>
    <sheet name="Ü 60" sheetId="4" r:id="rId4"/>
    <sheet name="Tabelle10" sheetId="5" r:id="rId5"/>
    <sheet name="Tabelle11" sheetId="6" r:id="rId6"/>
    <sheet name="Tabelle12" sheetId="7" r:id="rId7"/>
    <sheet name="Tabelle13" sheetId="8" r:id="rId8"/>
    <sheet name="Tabelle14" sheetId="9" r:id="rId9"/>
    <sheet name="Tabelle15" sheetId="10" r:id="rId10"/>
    <sheet name="Tabelle16" sheetId="11" r:id="rId11"/>
  </sheets>
  <definedNames>
    <definedName name="_xlnm.Print_Area" localSheetId="2">'Ü 50'!$A$1:$H$66</definedName>
    <definedName name="_xlnm.Print_Area" localSheetId="3">'Ü 60'!$A$1:$H$62</definedName>
  </definedNames>
  <calcPr fullCalcOnLoad="1"/>
</workbook>
</file>

<file path=xl/sharedStrings.xml><?xml version="1.0" encoding="utf-8"?>
<sst xmlns="http://schemas.openxmlformats.org/spreadsheetml/2006/main" count="664" uniqueCount="327">
  <si>
    <t>Pl.</t>
  </si>
  <si>
    <t>NAME</t>
  </si>
  <si>
    <t>VEREIN</t>
  </si>
  <si>
    <t>Volle</t>
  </si>
  <si>
    <t>Abr</t>
  </si>
  <si>
    <t>GESAMT</t>
  </si>
  <si>
    <t>FW</t>
  </si>
  <si>
    <t>1.</t>
  </si>
  <si>
    <t>2.</t>
  </si>
  <si>
    <t>3.</t>
  </si>
  <si>
    <t>4.</t>
  </si>
  <si>
    <t>5.</t>
  </si>
  <si>
    <t>6.</t>
  </si>
  <si>
    <t>Christian</t>
  </si>
  <si>
    <t>KSK Wacker</t>
  </si>
  <si>
    <t>7.</t>
  </si>
  <si>
    <t>8.</t>
  </si>
  <si>
    <t>Helmut</t>
  </si>
  <si>
    <t>9.</t>
  </si>
  <si>
    <t>10.</t>
  </si>
  <si>
    <t>11.</t>
  </si>
  <si>
    <t>12.</t>
  </si>
  <si>
    <t>KSK Sölden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</si>
  <si>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</si>
  <si>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</si>
  <si>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</si>
  <si>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</si>
  <si>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</si>
  <si>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</si>
  <si>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</si>
  <si>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</si>
  <si>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</si>
  <si>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Günter</t>
  </si>
  <si>
    <t>22.</t>
  </si>
  <si>
    <t>23.</t>
  </si>
  <si>
    <t>SV Hopfgarten</t>
  </si>
  <si>
    <t>Johann</t>
  </si>
  <si>
    <t>Georg</t>
  </si>
  <si>
    <t>Erwin</t>
  </si>
  <si>
    <t>SKC Stadtmagistrat</t>
  </si>
  <si>
    <t>ERGEBNISSE - VORENTSCHEIDUNG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</si>
  <si>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</si>
  <si>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</si>
  <si>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</si>
  <si>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</si>
  <si>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</si>
  <si>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</si>
  <si>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</si>
  <si>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</si>
  <si>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</si>
  <si>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</si>
  <si>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</si>
  <si>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</si>
  <si>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</si>
  <si>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</si>
  <si>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</si>
  <si>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</si>
  <si>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</si>
  <si>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</si>
  <si>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</si>
  <si>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</si>
  <si>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</si>
  <si>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</si>
  <si>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</si>
  <si>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</si>
  <si>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</si>
  <si>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</si>
  <si>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</si>
  <si>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</si>
  <si>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</si>
  <si>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</si>
  <si>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</si>
  <si>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</si>
  <si>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</si>
  <si>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</si>
  <si>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</si>
  <si>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61.</t>
  </si>
  <si>
    <t>62.</t>
  </si>
  <si>
    <t>63.</t>
  </si>
  <si>
    <t>64.</t>
  </si>
  <si>
    <t>Günther</t>
  </si>
  <si>
    <t>Hans</t>
  </si>
  <si>
    <t>Werner</t>
  </si>
  <si>
    <t xml:space="preserve"> </t>
  </si>
  <si>
    <t>Tiroler Sportkegler-Verband</t>
  </si>
  <si>
    <t xml:space="preserve">             Mitglied des ÖSKB</t>
  </si>
  <si>
    <t xml:space="preserve">          HERREN - ALLGEMEIN</t>
  </si>
  <si>
    <t>Grüner</t>
  </si>
  <si>
    <t>Klaus</t>
  </si>
  <si>
    <t>Andreas</t>
  </si>
  <si>
    <t>KSC Schwarz Weiss</t>
  </si>
  <si>
    <t>Grünanger</t>
  </si>
  <si>
    <t>Michael</t>
  </si>
  <si>
    <t>Markus</t>
  </si>
  <si>
    <t>Bacher</t>
  </si>
  <si>
    <t>Koppelstätter</t>
  </si>
  <si>
    <t>Peter</t>
  </si>
  <si>
    <t>Vötter</t>
  </si>
  <si>
    <t>Roland</t>
  </si>
  <si>
    <t>Zanger</t>
  </si>
  <si>
    <t>Blaha</t>
  </si>
  <si>
    <t>Martin</t>
  </si>
  <si>
    <t>KV Jenbach</t>
  </si>
  <si>
    <t>Kapferer</t>
  </si>
  <si>
    <t>Peric</t>
  </si>
  <si>
    <t>SC Breitenwang</t>
  </si>
  <si>
    <t>Marko</t>
  </si>
  <si>
    <t>Edenhauser</t>
  </si>
  <si>
    <t>Rantner</t>
  </si>
  <si>
    <t>Rene</t>
  </si>
  <si>
    <t>Vollgruber</t>
  </si>
  <si>
    <t>HERREN Ü 50</t>
  </si>
  <si>
    <t>HERREN Ü 60</t>
  </si>
  <si>
    <t>WSG Swarovski Wattens</t>
  </si>
  <si>
    <t>Dietmar</t>
  </si>
  <si>
    <t>SV Innsbruck</t>
  </si>
  <si>
    <t>KSK Raiba Telfs</t>
  </si>
  <si>
    <t>Lechner</t>
  </si>
  <si>
    <t>Gruber</t>
  </si>
  <si>
    <t>Reinhard</t>
  </si>
  <si>
    <t>Lair</t>
  </si>
  <si>
    <t>Gerhard</t>
  </si>
  <si>
    <t>Einberger</t>
  </si>
  <si>
    <t>Niedlich</t>
  </si>
  <si>
    <t>Rappold</t>
  </si>
  <si>
    <t>Siegfried</t>
  </si>
  <si>
    <t>Mayr</t>
  </si>
  <si>
    <t>TIROLER EINZELMEISTERSCHAFTEN 2009</t>
  </si>
  <si>
    <t>Schmidt</t>
  </si>
  <si>
    <t>KC MW Kramsach</t>
  </si>
  <si>
    <t>Kofler</t>
  </si>
  <si>
    <t>Weiss</t>
  </si>
  <si>
    <t>Rieser</t>
  </si>
  <si>
    <t>Kurt</t>
  </si>
  <si>
    <t>Schwaiger</t>
  </si>
  <si>
    <t>AT Schwaz</t>
  </si>
  <si>
    <t>Zitzelsberger</t>
  </si>
  <si>
    <t>Hazibar</t>
  </si>
  <si>
    <t>Albrich</t>
  </si>
  <si>
    <t>Mairhofer</t>
  </si>
  <si>
    <t>Rodler</t>
  </si>
  <si>
    <t>Nick</t>
  </si>
  <si>
    <t>Stecher</t>
  </si>
  <si>
    <t>Hartmann</t>
  </si>
  <si>
    <t>Hofbauer</t>
  </si>
  <si>
    <t>Schrof</t>
  </si>
  <si>
    <t>KSK SPK Jenbach</t>
  </si>
  <si>
    <t>Goller</t>
  </si>
  <si>
    <t>Bernhard</t>
  </si>
  <si>
    <t>Seidl</t>
  </si>
  <si>
    <t>Manfred</t>
  </si>
  <si>
    <t>Ploner</t>
  </si>
  <si>
    <t>Franz</t>
  </si>
  <si>
    <t>SKV MPREIS</t>
  </si>
  <si>
    <t>Leitner</t>
  </si>
  <si>
    <t>Steinlechner</t>
  </si>
  <si>
    <t>Egon</t>
  </si>
  <si>
    <t>SKC Schwaz</t>
  </si>
  <si>
    <t>Hagspiel</t>
  </si>
  <si>
    <t>Ernst</t>
  </si>
  <si>
    <t>ESV Kufstein</t>
  </si>
  <si>
    <t>Steixner</t>
  </si>
  <si>
    <t>Wilhelm</t>
  </si>
  <si>
    <t>Pöham</t>
  </si>
  <si>
    <t>Braito</t>
  </si>
  <si>
    <t>Harald</t>
  </si>
  <si>
    <t>Schöpf</t>
  </si>
  <si>
    <t>Trenkwalder</t>
  </si>
  <si>
    <t>Huber</t>
  </si>
  <si>
    <t>KSK Rot Weiss</t>
  </si>
  <si>
    <t xml:space="preserve">Pöschl </t>
  </si>
  <si>
    <t>Bernlochner</t>
  </si>
  <si>
    <t>Hans Peter</t>
  </si>
  <si>
    <t>Gröbner</t>
  </si>
  <si>
    <t>Alfred</t>
  </si>
  <si>
    <t>Lucic</t>
  </si>
  <si>
    <t>Paul</t>
  </si>
  <si>
    <t>Werth</t>
  </si>
  <si>
    <t>Zorn</t>
  </si>
  <si>
    <t>Oswald</t>
  </si>
  <si>
    <t>Mohrherr</t>
  </si>
  <si>
    <t>SPG Amateure/Polizei</t>
  </si>
  <si>
    <t>Binder</t>
  </si>
  <si>
    <t>Köck</t>
  </si>
  <si>
    <t>Fridolin</t>
  </si>
  <si>
    <t>WSG Swarovski Walter</t>
  </si>
  <si>
    <t>Schwaighofer</t>
  </si>
  <si>
    <t>Bosin</t>
  </si>
  <si>
    <t>Heinz</t>
  </si>
  <si>
    <t>Wassermann</t>
  </si>
  <si>
    <t>Hermann</t>
  </si>
  <si>
    <t>Schauer</t>
  </si>
  <si>
    <t>SVG Tyrol</t>
  </si>
  <si>
    <t>Camdzic</t>
  </si>
  <si>
    <t>Mehmed</t>
  </si>
  <si>
    <t>Dragievic</t>
  </si>
  <si>
    <t>Milorad</t>
  </si>
  <si>
    <t>Sumak</t>
  </si>
  <si>
    <t>Hebein</t>
  </si>
  <si>
    <t>Baldur</t>
  </si>
  <si>
    <t>Matyas</t>
  </si>
  <si>
    <t>Die Besten 16 Spieler kommen zum Finale am 14.+15.2.2009 auf Hötting-West weiter</t>
  </si>
  <si>
    <t>Steinberger</t>
  </si>
  <si>
    <t>ESV Wörgl</t>
  </si>
  <si>
    <t>Plattner</t>
  </si>
  <si>
    <t>Heiseler</t>
  </si>
  <si>
    <t>Walter</t>
  </si>
  <si>
    <t>Anton</t>
  </si>
  <si>
    <t>Dengler</t>
  </si>
  <si>
    <t>Josef</t>
  </si>
  <si>
    <t>Kreitz</t>
  </si>
  <si>
    <t xml:space="preserve">Walch </t>
  </si>
  <si>
    <t>Herbert</t>
  </si>
  <si>
    <t>Gschwendner</t>
  </si>
  <si>
    <t>SKC Stadtmagistrat Ibk.</t>
  </si>
  <si>
    <t xml:space="preserve">Valle </t>
  </si>
  <si>
    <t>Reinhold</t>
  </si>
  <si>
    <t>Platzer</t>
  </si>
  <si>
    <t>Julius</t>
  </si>
  <si>
    <t>KSC Schwarz Weiß Ibk.</t>
  </si>
  <si>
    <t>Bichler</t>
  </si>
  <si>
    <t>Thomann</t>
  </si>
  <si>
    <t>Wallnöfer</t>
  </si>
  <si>
    <t>Gebhard</t>
  </si>
  <si>
    <t>Schreiner</t>
  </si>
  <si>
    <t>Alfreider</t>
  </si>
  <si>
    <t>Bruno</t>
  </si>
  <si>
    <t>Arthur</t>
  </si>
  <si>
    <t>Die Besten 24 Spieler kommen zum Finale am 22.3.2009 auf der Fischerschule weiter</t>
  </si>
  <si>
    <t>verletzt</t>
  </si>
  <si>
    <t>Rumer</t>
  </si>
  <si>
    <t>Paulitsch</t>
  </si>
  <si>
    <t>KC Rofan Jenbach</t>
  </si>
  <si>
    <t>Plaschek</t>
  </si>
  <si>
    <t>Majeric</t>
  </si>
  <si>
    <t>Milan</t>
  </si>
  <si>
    <t xml:space="preserve">Holzmann </t>
  </si>
  <si>
    <t>Wörgötter</t>
  </si>
  <si>
    <t>Diewald</t>
  </si>
  <si>
    <t>Stefan</t>
  </si>
  <si>
    <t>Jeremic</t>
  </si>
  <si>
    <t>Nemed</t>
  </si>
  <si>
    <t>Otto</t>
  </si>
  <si>
    <t>Golser</t>
  </si>
  <si>
    <t>Richard</t>
  </si>
  <si>
    <t>Marterer</t>
  </si>
  <si>
    <t>Auer</t>
  </si>
  <si>
    <t>Wolfgang</t>
  </si>
  <si>
    <t>Hechenberger</t>
  </si>
  <si>
    <t>KSK Raika St.Anton</t>
  </si>
  <si>
    <t>Weiskopf</t>
  </si>
  <si>
    <t>Thomas</t>
  </si>
  <si>
    <t xml:space="preserve">Scheiber </t>
  </si>
  <si>
    <t>Armin</t>
  </si>
  <si>
    <t>KSK Taverne Ötz</t>
  </si>
  <si>
    <t>Gstrein</t>
  </si>
  <si>
    <t>Klingler</t>
  </si>
  <si>
    <t>Jakschitz</t>
  </si>
  <si>
    <t>SPG SKVI/Katzenberger</t>
  </si>
  <si>
    <t>Flörl</t>
  </si>
  <si>
    <t>Schimanz</t>
  </si>
  <si>
    <t>Roman</t>
  </si>
  <si>
    <t>Ritsch</t>
  </si>
  <si>
    <t>Schneider</t>
  </si>
  <si>
    <t>Kaidisch</t>
  </si>
  <si>
    <t>Schroll</t>
  </si>
  <si>
    <t>Geisler</t>
  </si>
  <si>
    <t>Tschulnigg</t>
  </si>
  <si>
    <t>Jedinger</t>
  </si>
  <si>
    <t>Haaser</t>
  </si>
  <si>
    <t>Juen</t>
  </si>
  <si>
    <t>Daniel</t>
  </si>
  <si>
    <t>Hutter</t>
  </si>
  <si>
    <t>Reisenbichler</t>
  </si>
  <si>
    <t>Mario</t>
  </si>
  <si>
    <t>Birnbaumer</t>
  </si>
  <si>
    <t>Simon</t>
  </si>
  <si>
    <t>KK ESV Landeck</t>
  </si>
  <si>
    <t>Gusatovic</t>
  </si>
  <si>
    <t>Kurzthaler</t>
  </si>
  <si>
    <t>Karlheinz</t>
  </si>
  <si>
    <t>Kreidl</t>
  </si>
  <si>
    <t>Adolf</t>
  </si>
  <si>
    <t>SPG SKVI / Katzenberger</t>
  </si>
  <si>
    <t>Permoser</t>
  </si>
  <si>
    <t>Hammer</t>
  </si>
  <si>
    <t>Gründler</t>
  </si>
  <si>
    <t>Willi</t>
  </si>
  <si>
    <t>Petsch</t>
  </si>
  <si>
    <t>Zöchmann</t>
  </si>
  <si>
    <t>Unterberger</t>
  </si>
  <si>
    <t>Donatus</t>
  </si>
  <si>
    <t>Pendl</t>
  </si>
  <si>
    <t>Wilhalm</t>
  </si>
  <si>
    <t>Erich</t>
  </si>
  <si>
    <t>Fasching</t>
  </si>
  <si>
    <t>Mair</t>
  </si>
  <si>
    <t>ESV Landeck</t>
  </si>
  <si>
    <t>Zappulla</t>
  </si>
  <si>
    <t>Leo</t>
  </si>
  <si>
    <t>Wirtnik</t>
  </si>
  <si>
    <t>Klotz</t>
  </si>
  <si>
    <t>Ludwig</t>
  </si>
  <si>
    <t>Harrer</t>
  </si>
  <si>
    <t xml:space="preserve">Karl </t>
  </si>
  <si>
    <t xml:space="preserve">Luchner </t>
  </si>
  <si>
    <t>Hubert</t>
  </si>
  <si>
    <t>Kuprian</t>
  </si>
  <si>
    <t>KC Rietz</t>
  </si>
  <si>
    <t>Gilbert</t>
  </si>
  <si>
    <t>Nösig</t>
  </si>
  <si>
    <t>Edmund</t>
  </si>
  <si>
    <t>Dzebric</t>
  </si>
  <si>
    <t>Petar</t>
  </si>
  <si>
    <t>Stöger</t>
  </si>
  <si>
    <t>Cagol</t>
  </si>
  <si>
    <t>Tabelander</t>
  </si>
  <si>
    <t>Alois</t>
  </si>
  <si>
    <t>Knecevic</t>
  </si>
  <si>
    <t>Filip</t>
  </si>
  <si>
    <t>Gurschler</t>
  </si>
  <si>
    <t>Kirchmair</t>
  </si>
  <si>
    <t>Rudolf</t>
  </si>
  <si>
    <t>Robert</t>
  </si>
  <si>
    <t>Tuta</t>
  </si>
  <si>
    <t>Bozidar</t>
  </si>
  <si>
    <t>SV AT Schwaz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</si>
</sst>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00"/>
    <numFmt numFmtId="183" formatCode="_(* #,##0.0_);_(* \(#,##0.00\);_(* &quot;-&quot;??_);_(@_)"/>
    <numFmt numFmtId="184" formatCode="General_)"/>
    <numFmt numFmtId="185" formatCode="&quot;fl&quot;#,##0_);\(&quot;fl&quot;#,##0\)"/>
    <numFmt numFmtId="186" formatCode="&quot;fl&quot;#,##0_);[Red]\(&quot;fl&quot;#,##0\)"/>
    <numFmt numFmtId="187" formatCode="&quot;fl&quot;#,##0.00_);\(&quot;fl&quot;#,##0.00\)"/>
    <numFmt numFmtId="188" formatCode="&quot;fl&quot;#,##0.00_);[Red]\(&quot;fl&quot;#,##0.00\)"/>
    <numFmt numFmtId="189" formatCode="_(&quot;fl&quot;* #,##0_);_(&quot;fl&quot;* \(#,##0\);_(&quot;fl&quot;* &quot;-&quot;_);_(@_)"/>
    <numFmt numFmtId="190" formatCode="\60\4\7\: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10"/>
      <name val="MS Sans Serif"/>
      <family val="0"/>
    </font>
    <font>
      <sz val="10"/>
      <color indexed="8"/>
      <name val="Arial"/>
      <family val="2"/>
    </font>
    <font>
      <i/>
      <sz val="12"/>
      <name val="Arial"/>
      <family val="0"/>
    </font>
    <font>
      <sz val="12"/>
      <name val="Arial"/>
      <family val="0"/>
    </font>
    <font>
      <u val="single"/>
      <sz val="8"/>
      <color indexed="12"/>
      <name val="Times New Roman"/>
      <family val="0"/>
    </font>
    <font>
      <sz val="12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2" fontId="8" fillId="0" borderId="0" applyFill="0" applyBorder="0" applyAlignment="0">
      <protection/>
    </xf>
    <xf numFmtId="185" fontId="8" fillId="0" borderId="0" applyFill="0" applyBorder="0" applyAlignment="0">
      <protection/>
    </xf>
    <xf numFmtId="186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4" fontId="10" fillId="0" borderId="0" applyFill="0" applyBorder="0" applyAlignment="0">
      <protection/>
    </xf>
    <xf numFmtId="38" fontId="9" fillId="0" borderId="1">
      <alignment vertical="center"/>
      <protection/>
    </xf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 horizontal="center"/>
      <protection/>
    </xf>
    <xf numFmtId="0" fontId="13" fillId="0" borderId="0" applyNumberForma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6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1" fontId="0" fillId="0" borderId="0">
      <alignment/>
      <protection/>
    </xf>
    <xf numFmtId="9" fontId="0" fillId="0" borderId="0" applyFont="0" applyFill="0" applyBorder="0" applyAlignment="0" applyProtection="0"/>
    <xf numFmtId="49" fontId="10" fillId="0" borderId="0" applyFill="0" applyBorder="0" applyAlignment="0">
      <protection/>
    </xf>
    <xf numFmtId="188" fontId="8" fillId="0" borderId="0" applyFill="0" applyBorder="0" applyAlignment="0">
      <protection/>
    </xf>
    <xf numFmtId="189" fontId="8" fillId="0" borderId="0" applyFill="0" applyBorder="0" applyAlignment="0">
      <protection/>
    </xf>
    <xf numFmtId="0" fontId="0" fillId="0" borderId="0">
      <alignment/>
      <protection/>
    </xf>
    <xf numFmtId="0" fontId="0" fillId="0" borderId="0">
      <alignment horizontal="center" textRotation="180"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0" fillId="0" borderId="7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7" xfId="0" applyFont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3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 [0]_#6 Temps &amp; Contractors" xfId="23"/>
    <cellStyle name="Comma [00]" xfId="24"/>
    <cellStyle name="Comma_#6 Temps &amp; Contractors" xfId="25"/>
    <cellStyle name="Currency [0]_#6 Temps &amp; Contractors" xfId="26"/>
    <cellStyle name="Currency [00]" xfId="27"/>
    <cellStyle name="Currency_#6 Temps &amp; Contractors" xfId="28"/>
    <cellStyle name="Date Short" xfId="29"/>
    <cellStyle name="DELTA" xfId="30"/>
    <cellStyle name="Comma" xfId="31"/>
    <cellStyle name="Comma [0]" xfId="32"/>
    <cellStyle name="Enter Currency (0)" xfId="33"/>
    <cellStyle name="Enter Currency (2)" xfId="34"/>
    <cellStyle name="Enter Units (0)" xfId="35"/>
    <cellStyle name="Enter Units (1)" xfId="36"/>
    <cellStyle name="Enter Units (2)" xfId="37"/>
    <cellStyle name="Family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Link Currency (0)" xfId="50"/>
    <cellStyle name="Link Currency (2)" xfId="51"/>
    <cellStyle name="Link Units (0)" xfId="52"/>
    <cellStyle name="Link Units (1)" xfId="53"/>
    <cellStyle name="Link Units (2)" xfId="54"/>
    <cellStyle name="Matrix" xfId="55"/>
    <cellStyle name="Normal_# 41-Market &amp;Trends" xfId="56"/>
    <cellStyle name="Note" xfId="57"/>
    <cellStyle name="Option" xfId="58"/>
    <cellStyle name="OptionHeading" xfId="59"/>
    <cellStyle name="Percent [0]" xfId="60"/>
    <cellStyle name="Percent [00]" xfId="61"/>
    <cellStyle name="Percent_#6 Temps &amp; Contractors" xfId="62"/>
    <cellStyle name="PrePop Currency (0)" xfId="63"/>
    <cellStyle name="PrePop Currency (2)" xfId="64"/>
    <cellStyle name="PrePop Units (0)" xfId="65"/>
    <cellStyle name="PrePop Units (1)" xfId="66"/>
    <cellStyle name="PrePop Units (2)" xfId="67"/>
    <cellStyle name="Price" xfId="68"/>
    <cellStyle name="Percent" xfId="69"/>
    <cellStyle name="Text Indent A" xfId="70"/>
    <cellStyle name="Text Indent B" xfId="71"/>
    <cellStyle name="Text Indent C" xfId="72"/>
    <cellStyle name="Unit" xfId="73"/>
    <cellStyle name="Vertical" xfId="74"/>
    <cellStyle name="Currency" xfId="75"/>
    <cellStyle name="Currency [0]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1</xdr:col>
      <xdr:colOff>1152525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1</xdr:col>
      <xdr:colOff>1152525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300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workbookViewId="0" topLeftCell="A1">
      <selection activeCell="G7" sqref="G7"/>
    </sheetView>
  </sheetViews>
  <sheetFormatPr defaultColWidth="11.421875" defaultRowHeight="12.75"/>
  <cols>
    <col min="1" max="1" width="4.00390625" style="0" customWidth="1"/>
    <col min="2" max="2" width="24.57421875" style="0" customWidth="1"/>
    <col min="3" max="3" width="13.421875" style="0" customWidth="1"/>
    <col min="4" max="4" width="27.7109375" style="0" customWidth="1"/>
    <col min="5" max="6" width="7.140625" style="1" customWidth="1"/>
    <col min="7" max="7" width="9.00390625" style="1" customWidth="1"/>
    <col min="8" max="8" width="4.28125" style="1" customWidth="1"/>
    <col min="9" max="9" width="4.140625" style="0" customWidth="1"/>
  </cols>
  <sheetData>
    <row r="1" spans="2:3" s="12" customFormat="1" ht="33">
      <c r="B1" s="27" t="s">
        <v>83</v>
      </c>
      <c r="C1" s="28" t="s">
        <v>84</v>
      </c>
    </row>
    <row r="2" spans="2:5" s="12" customFormat="1" ht="12.75">
      <c r="B2" s="29"/>
      <c r="C2"/>
      <c r="E2" s="12" t="s">
        <v>85</v>
      </c>
    </row>
    <row r="3" s="12" customFormat="1" ht="12.75"/>
    <row r="4" s="12" customFormat="1" ht="12.75"/>
    <row r="5" s="12" customFormat="1" ht="12.75"/>
    <row r="6" spans="1:8" ht="21" customHeight="1">
      <c r="A6" s="15" t="s">
        <v>127</v>
      </c>
      <c r="B6" s="15"/>
      <c r="C6" s="15"/>
      <c r="D6" s="15"/>
      <c r="E6" s="15"/>
      <c r="F6" s="15"/>
      <c r="G6" s="15"/>
      <c r="H6" s="15"/>
    </row>
    <row r="7" spans="1:8" ht="23.25" customHeight="1">
      <c r="A7" s="14"/>
      <c r="B7" s="15" t="s">
        <v>40</v>
      </c>
      <c r="C7" s="15"/>
      <c r="D7" s="15"/>
      <c r="E7" s="15"/>
      <c r="F7" s="15"/>
      <c r="G7" s="15"/>
      <c r="H7" s="15"/>
    </row>
    <row r="8" spans="3:4" ht="24.75" customHeight="1" thickBot="1">
      <c r="C8" s="30" t="s">
        <v>86</v>
      </c>
      <c r="D8" s="31"/>
    </row>
    <row r="9" spans="1:8" ht="15" customHeight="1" thickBot="1">
      <c r="A9" s="7" t="s">
        <v>0</v>
      </c>
      <c r="B9" s="8" t="s">
        <v>1</v>
      </c>
      <c r="C9" s="8"/>
      <c r="D9" s="8" t="s">
        <v>2</v>
      </c>
      <c r="E9" s="3" t="s">
        <v>3</v>
      </c>
      <c r="F9" s="4" t="s">
        <v>4</v>
      </c>
      <c r="G9" s="10" t="s">
        <v>5</v>
      </c>
      <c r="H9" s="5" t="s">
        <v>6</v>
      </c>
    </row>
    <row r="10" spans="1:8" ht="15" customHeight="1">
      <c r="A10" s="19" t="s">
        <v>7</v>
      </c>
      <c r="B10" s="34" t="s">
        <v>248</v>
      </c>
      <c r="C10" s="34" t="s">
        <v>92</v>
      </c>
      <c r="D10" s="34" t="s">
        <v>249</v>
      </c>
      <c r="E10" s="32">
        <v>378</v>
      </c>
      <c r="F10" s="32">
        <v>207</v>
      </c>
      <c r="G10" s="36">
        <f aca="true" t="shared" si="0" ref="G10:G46">SUM(E10+F10)</f>
        <v>585</v>
      </c>
      <c r="H10" s="32">
        <v>2</v>
      </c>
    </row>
    <row r="11" spans="1:8" ht="15" customHeight="1">
      <c r="A11" s="19" t="s">
        <v>8</v>
      </c>
      <c r="B11" s="34" t="s">
        <v>250</v>
      </c>
      <c r="C11" s="34" t="s">
        <v>251</v>
      </c>
      <c r="D11" s="34" t="s">
        <v>249</v>
      </c>
      <c r="E11" s="32">
        <v>373</v>
      </c>
      <c r="F11" s="32">
        <v>207</v>
      </c>
      <c r="G11" s="36">
        <f t="shared" si="0"/>
        <v>580</v>
      </c>
      <c r="H11" s="32">
        <v>0</v>
      </c>
    </row>
    <row r="12" spans="1:8" ht="15" customHeight="1">
      <c r="A12" s="19" t="s">
        <v>9</v>
      </c>
      <c r="B12" s="34" t="s">
        <v>128</v>
      </c>
      <c r="C12" s="34" t="s">
        <v>89</v>
      </c>
      <c r="D12" s="34" t="s">
        <v>22</v>
      </c>
      <c r="E12" s="32">
        <v>373</v>
      </c>
      <c r="F12" s="32">
        <v>205</v>
      </c>
      <c r="G12" s="36">
        <f t="shared" si="0"/>
        <v>578</v>
      </c>
      <c r="H12" s="32">
        <v>0</v>
      </c>
    </row>
    <row r="13" spans="1:8" ht="15" customHeight="1">
      <c r="A13" s="19" t="s">
        <v>10</v>
      </c>
      <c r="B13" s="34" t="s">
        <v>122</v>
      </c>
      <c r="C13" s="34" t="s">
        <v>93</v>
      </c>
      <c r="D13" s="34" t="s">
        <v>129</v>
      </c>
      <c r="E13" s="32">
        <v>357</v>
      </c>
      <c r="F13" s="32">
        <v>207</v>
      </c>
      <c r="G13" s="36">
        <f t="shared" si="0"/>
        <v>564</v>
      </c>
      <c r="H13" s="32">
        <v>2</v>
      </c>
    </row>
    <row r="14" spans="1:8" ht="15" customHeight="1">
      <c r="A14" s="19" t="s">
        <v>11</v>
      </c>
      <c r="B14" s="34" t="s">
        <v>252</v>
      </c>
      <c r="C14" s="34" t="s">
        <v>253</v>
      </c>
      <c r="D14" s="34" t="s">
        <v>254</v>
      </c>
      <c r="E14" s="32">
        <v>364</v>
      </c>
      <c r="F14" s="32">
        <v>198</v>
      </c>
      <c r="G14" s="36">
        <f t="shared" si="0"/>
        <v>562</v>
      </c>
      <c r="H14" s="32">
        <v>3</v>
      </c>
    </row>
    <row r="15" spans="1:8" ht="15" customHeight="1">
      <c r="A15" s="19" t="s">
        <v>12</v>
      </c>
      <c r="B15" s="34" t="s">
        <v>118</v>
      </c>
      <c r="C15" s="34" t="s">
        <v>119</v>
      </c>
      <c r="D15" s="34" t="s">
        <v>129</v>
      </c>
      <c r="E15" s="32">
        <v>357</v>
      </c>
      <c r="F15" s="32">
        <v>202</v>
      </c>
      <c r="G15" s="36">
        <f t="shared" si="0"/>
        <v>559</v>
      </c>
      <c r="H15" s="32">
        <v>0</v>
      </c>
    </row>
    <row r="16" spans="1:8" ht="15" customHeight="1">
      <c r="A16" s="19" t="s">
        <v>15</v>
      </c>
      <c r="B16" s="34" t="s">
        <v>255</v>
      </c>
      <c r="C16" s="34" t="s">
        <v>98</v>
      </c>
      <c r="D16" s="34" t="s">
        <v>129</v>
      </c>
      <c r="E16" s="32">
        <v>360</v>
      </c>
      <c r="F16" s="32">
        <v>194</v>
      </c>
      <c r="G16" s="36">
        <f t="shared" si="0"/>
        <v>554</v>
      </c>
      <c r="H16" s="32">
        <v>2</v>
      </c>
    </row>
    <row r="17" spans="1:8" ht="15" customHeight="1">
      <c r="A17" s="19" t="s">
        <v>16</v>
      </c>
      <c r="B17" s="34" t="s">
        <v>130</v>
      </c>
      <c r="C17" s="34" t="s">
        <v>80</v>
      </c>
      <c r="D17" s="34" t="s">
        <v>14</v>
      </c>
      <c r="E17" s="32">
        <v>373</v>
      </c>
      <c r="F17" s="32">
        <v>178</v>
      </c>
      <c r="G17" s="36">
        <f t="shared" si="0"/>
        <v>551</v>
      </c>
      <c r="H17" s="32">
        <v>3</v>
      </c>
    </row>
    <row r="18" spans="1:8" ht="15" customHeight="1">
      <c r="A18" s="19" t="s">
        <v>18</v>
      </c>
      <c r="B18" s="34" t="s">
        <v>87</v>
      </c>
      <c r="C18" s="34" t="s">
        <v>37</v>
      </c>
      <c r="D18" s="34" t="s">
        <v>22</v>
      </c>
      <c r="E18" s="32">
        <v>354</v>
      </c>
      <c r="F18" s="32">
        <v>196</v>
      </c>
      <c r="G18" s="36">
        <f t="shared" si="0"/>
        <v>550</v>
      </c>
      <c r="H18" s="32">
        <v>3</v>
      </c>
    </row>
    <row r="19" spans="1:8" ht="15" customHeight="1">
      <c r="A19" s="19" t="s">
        <v>19</v>
      </c>
      <c r="B19" s="34" t="s">
        <v>256</v>
      </c>
      <c r="C19" s="34" t="s">
        <v>247</v>
      </c>
      <c r="D19" s="34" t="s">
        <v>249</v>
      </c>
      <c r="E19" s="32">
        <v>377</v>
      </c>
      <c r="F19" s="32">
        <v>170</v>
      </c>
      <c r="G19" s="36">
        <f t="shared" si="0"/>
        <v>547</v>
      </c>
      <c r="H19" s="32">
        <v>5</v>
      </c>
    </row>
    <row r="20" spans="1:8" ht="15" customHeight="1">
      <c r="A20" s="19" t="s">
        <v>20</v>
      </c>
      <c r="B20" s="34" t="s">
        <v>145</v>
      </c>
      <c r="C20" s="34" t="s">
        <v>209</v>
      </c>
      <c r="D20" s="34" t="s">
        <v>146</v>
      </c>
      <c r="E20" s="32">
        <v>357</v>
      </c>
      <c r="F20" s="32">
        <v>188</v>
      </c>
      <c r="G20" s="36">
        <f t="shared" si="0"/>
        <v>545</v>
      </c>
      <c r="H20" s="32">
        <v>1</v>
      </c>
    </row>
    <row r="21" spans="1:8" ht="15" customHeight="1">
      <c r="A21" s="19" t="s">
        <v>21</v>
      </c>
      <c r="B21" s="34" t="s">
        <v>257</v>
      </c>
      <c r="C21" s="34" t="s">
        <v>190</v>
      </c>
      <c r="D21" s="34" t="s">
        <v>258</v>
      </c>
      <c r="E21" s="32">
        <v>362</v>
      </c>
      <c r="F21" s="32">
        <v>178</v>
      </c>
      <c r="G21" s="36">
        <f t="shared" si="0"/>
        <v>540</v>
      </c>
      <c r="H21" s="32">
        <v>2</v>
      </c>
    </row>
    <row r="22" spans="1:8" ht="15" customHeight="1">
      <c r="A22" s="19" t="s">
        <v>23</v>
      </c>
      <c r="B22" s="34" t="s">
        <v>131</v>
      </c>
      <c r="C22" s="34" t="s">
        <v>89</v>
      </c>
      <c r="D22" s="34" t="s">
        <v>39</v>
      </c>
      <c r="E22" s="32">
        <v>365</v>
      </c>
      <c r="F22" s="32">
        <v>175</v>
      </c>
      <c r="G22" s="36">
        <f t="shared" si="0"/>
        <v>540</v>
      </c>
      <c r="H22" s="32">
        <v>4</v>
      </c>
    </row>
    <row r="23" spans="1:8" ht="15" customHeight="1">
      <c r="A23" s="19" t="s">
        <v>24</v>
      </c>
      <c r="B23" s="34" t="s">
        <v>259</v>
      </c>
      <c r="C23" s="34" t="s">
        <v>96</v>
      </c>
      <c r="D23" s="34" t="s">
        <v>258</v>
      </c>
      <c r="E23" s="32">
        <v>370</v>
      </c>
      <c r="F23" s="32">
        <v>169</v>
      </c>
      <c r="G23" s="36">
        <f t="shared" si="0"/>
        <v>539</v>
      </c>
      <c r="H23" s="32">
        <v>5</v>
      </c>
    </row>
    <row r="24" spans="1:8" ht="15" customHeight="1">
      <c r="A24" s="19" t="s">
        <v>25</v>
      </c>
      <c r="B24" s="34" t="s">
        <v>132</v>
      </c>
      <c r="C24" s="34" t="s">
        <v>133</v>
      </c>
      <c r="D24" s="34" t="s">
        <v>90</v>
      </c>
      <c r="E24" s="32">
        <v>371</v>
      </c>
      <c r="F24" s="32">
        <v>168</v>
      </c>
      <c r="G24" s="36">
        <f t="shared" si="0"/>
        <v>539</v>
      </c>
      <c r="H24" s="32">
        <v>7</v>
      </c>
    </row>
    <row r="25" spans="1:8" ht="15" customHeight="1">
      <c r="A25" s="19" t="s">
        <v>26</v>
      </c>
      <c r="B25" s="34" t="s">
        <v>134</v>
      </c>
      <c r="C25" s="34" t="s">
        <v>121</v>
      </c>
      <c r="D25" s="34" t="s">
        <v>135</v>
      </c>
      <c r="E25" s="32">
        <v>351</v>
      </c>
      <c r="F25" s="32">
        <v>184</v>
      </c>
      <c r="G25" s="36">
        <f t="shared" si="0"/>
        <v>535</v>
      </c>
      <c r="H25" s="32">
        <v>5</v>
      </c>
    </row>
    <row r="26" spans="1:8" ht="15" customHeight="1">
      <c r="A26" s="19" t="s">
        <v>27</v>
      </c>
      <c r="B26" s="34" t="s">
        <v>136</v>
      </c>
      <c r="C26" s="34" t="s">
        <v>93</v>
      </c>
      <c r="D26" s="34" t="s">
        <v>35</v>
      </c>
      <c r="E26" s="32">
        <v>371</v>
      </c>
      <c r="F26" s="32">
        <v>164</v>
      </c>
      <c r="G26" s="36">
        <f t="shared" si="0"/>
        <v>535</v>
      </c>
      <c r="H26" s="32">
        <v>11</v>
      </c>
    </row>
    <row r="27" spans="1:8" ht="15" customHeight="1">
      <c r="A27" s="19" t="s">
        <v>28</v>
      </c>
      <c r="B27" s="34" t="s">
        <v>260</v>
      </c>
      <c r="C27" s="34" t="s">
        <v>13</v>
      </c>
      <c r="D27" s="34" t="s">
        <v>254</v>
      </c>
      <c r="E27" s="32">
        <v>355</v>
      </c>
      <c r="F27" s="32">
        <v>174</v>
      </c>
      <c r="G27" s="36">
        <f t="shared" si="0"/>
        <v>529</v>
      </c>
      <c r="H27" s="32">
        <v>2</v>
      </c>
    </row>
    <row r="28" spans="1:10" ht="15" customHeight="1">
      <c r="A28" s="19" t="s">
        <v>29</v>
      </c>
      <c r="B28" s="34" t="s">
        <v>137</v>
      </c>
      <c r="C28" s="34" t="s">
        <v>36</v>
      </c>
      <c r="D28" s="34" t="s">
        <v>105</v>
      </c>
      <c r="E28" s="32">
        <v>344</v>
      </c>
      <c r="F28" s="32">
        <v>184</v>
      </c>
      <c r="G28" s="36">
        <f t="shared" si="0"/>
        <v>528</v>
      </c>
      <c r="H28" s="32">
        <v>5</v>
      </c>
      <c r="J28" t="s">
        <v>83</v>
      </c>
    </row>
    <row r="29" spans="1:8" ht="15" customHeight="1">
      <c r="A29" s="19" t="s">
        <v>30</v>
      </c>
      <c r="B29" s="34" t="s">
        <v>95</v>
      </c>
      <c r="C29" s="34" t="s">
        <v>96</v>
      </c>
      <c r="D29" s="34" t="s">
        <v>90</v>
      </c>
      <c r="E29" s="32">
        <v>357</v>
      </c>
      <c r="F29" s="32">
        <v>170</v>
      </c>
      <c r="G29" s="36">
        <f t="shared" si="0"/>
        <v>527</v>
      </c>
      <c r="H29" s="32">
        <v>4</v>
      </c>
    </row>
    <row r="30" spans="1:8" ht="15" customHeight="1">
      <c r="A30" s="19" t="s">
        <v>31</v>
      </c>
      <c r="B30" s="34" t="s">
        <v>104</v>
      </c>
      <c r="C30" s="34" t="s">
        <v>106</v>
      </c>
      <c r="D30" s="34" t="s">
        <v>105</v>
      </c>
      <c r="E30" s="32">
        <v>364</v>
      </c>
      <c r="F30" s="32">
        <v>162</v>
      </c>
      <c r="G30" s="36">
        <f t="shared" si="0"/>
        <v>526</v>
      </c>
      <c r="H30" s="32">
        <v>6</v>
      </c>
    </row>
    <row r="31" spans="1:8" ht="15" customHeight="1">
      <c r="A31" s="19" t="s">
        <v>33</v>
      </c>
      <c r="B31" s="34" t="s">
        <v>94</v>
      </c>
      <c r="C31" s="34" t="s">
        <v>261</v>
      </c>
      <c r="D31" s="34" t="s">
        <v>169</v>
      </c>
      <c r="E31" s="32">
        <v>360</v>
      </c>
      <c r="F31" s="32">
        <v>165</v>
      </c>
      <c r="G31" s="36">
        <f t="shared" si="0"/>
        <v>525</v>
      </c>
      <c r="H31" s="32">
        <v>6</v>
      </c>
    </row>
    <row r="32" spans="1:8" ht="15" customHeight="1">
      <c r="A32" s="19" t="s">
        <v>34</v>
      </c>
      <c r="B32" s="34" t="s">
        <v>120</v>
      </c>
      <c r="C32" s="34" t="s">
        <v>121</v>
      </c>
      <c r="D32" s="34" t="s">
        <v>116</v>
      </c>
      <c r="E32" s="32">
        <v>368</v>
      </c>
      <c r="F32" s="32">
        <v>157</v>
      </c>
      <c r="G32" s="36">
        <f t="shared" si="0"/>
        <v>525</v>
      </c>
      <c r="H32" s="32">
        <v>4</v>
      </c>
    </row>
    <row r="33" spans="1:8" ht="15" customHeight="1" thickBot="1">
      <c r="A33" s="21" t="s">
        <v>41</v>
      </c>
      <c r="B33" s="35" t="s">
        <v>262</v>
      </c>
      <c r="C33" s="35" t="s">
        <v>89</v>
      </c>
      <c r="D33" s="35" t="s">
        <v>153</v>
      </c>
      <c r="E33" s="33">
        <v>343</v>
      </c>
      <c r="F33" s="33">
        <v>179</v>
      </c>
      <c r="G33" s="43">
        <f t="shared" si="0"/>
        <v>522</v>
      </c>
      <c r="H33" s="33">
        <v>2</v>
      </c>
    </row>
    <row r="34" spans="1:8" ht="15" customHeight="1">
      <c r="A34" s="18" t="s">
        <v>42</v>
      </c>
      <c r="B34" s="47" t="s">
        <v>263</v>
      </c>
      <c r="C34" s="47" t="s">
        <v>209</v>
      </c>
      <c r="D34" s="47" t="s">
        <v>129</v>
      </c>
      <c r="E34" s="38">
        <v>361</v>
      </c>
      <c r="F34" s="38">
        <v>160</v>
      </c>
      <c r="G34" s="37">
        <f t="shared" si="0"/>
        <v>521</v>
      </c>
      <c r="H34" s="38">
        <v>5</v>
      </c>
    </row>
    <row r="35" spans="1:8" ht="15" customHeight="1">
      <c r="A35" s="18" t="s">
        <v>43</v>
      </c>
      <c r="B35" s="47" t="s">
        <v>130</v>
      </c>
      <c r="C35" s="47" t="s">
        <v>13</v>
      </c>
      <c r="D35" s="47" t="s">
        <v>14</v>
      </c>
      <c r="E35" s="38">
        <v>359</v>
      </c>
      <c r="F35" s="38">
        <v>158</v>
      </c>
      <c r="G35" s="37">
        <f t="shared" si="0"/>
        <v>517</v>
      </c>
      <c r="H35" s="38">
        <v>2</v>
      </c>
    </row>
    <row r="36" spans="1:8" ht="15" customHeight="1">
      <c r="A36" s="18" t="s">
        <v>44</v>
      </c>
      <c r="B36" s="47" t="s">
        <v>264</v>
      </c>
      <c r="C36" s="47" t="s">
        <v>92</v>
      </c>
      <c r="D36" s="47" t="s">
        <v>258</v>
      </c>
      <c r="E36" s="38">
        <v>351</v>
      </c>
      <c r="F36" s="38">
        <v>165</v>
      </c>
      <c r="G36" s="37">
        <f t="shared" si="0"/>
        <v>516</v>
      </c>
      <c r="H36" s="38">
        <v>0</v>
      </c>
    </row>
    <row r="37" spans="1:8" ht="15" customHeight="1">
      <c r="A37" s="18" t="s">
        <v>45</v>
      </c>
      <c r="B37" s="47" t="s">
        <v>265</v>
      </c>
      <c r="C37" s="47" t="s">
        <v>13</v>
      </c>
      <c r="D37" s="47" t="s">
        <v>146</v>
      </c>
      <c r="E37" s="38">
        <v>361</v>
      </c>
      <c r="F37" s="38">
        <v>155</v>
      </c>
      <c r="G37" s="37">
        <f t="shared" si="0"/>
        <v>516</v>
      </c>
      <c r="H37" s="38">
        <v>9</v>
      </c>
    </row>
    <row r="38" spans="1:8" ht="15" customHeight="1">
      <c r="A38" s="18" t="s">
        <v>46</v>
      </c>
      <c r="B38" s="47" t="s">
        <v>266</v>
      </c>
      <c r="C38" s="47" t="s">
        <v>148</v>
      </c>
      <c r="D38" s="47" t="s">
        <v>129</v>
      </c>
      <c r="E38" s="38">
        <v>335</v>
      </c>
      <c r="F38" s="38">
        <v>180</v>
      </c>
      <c r="G38" s="37">
        <f t="shared" si="0"/>
        <v>515</v>
      </c>
      <c r="H38" s="38">
        <v>5</v>
      </c>
    </row>
    <row r="39" spans="1:8" ht="15" customHeight="1">
      <c r="A39" s="18" t="s">
        <v>47</v>
      </c>
      <c r="B39" s="47" t="s">
        <v>124</v>
      </c>
      <c r="C39" s="47" t="s">
        <v>125</v>
      </c>
      <c r="D39" s="47" t="s">
        <v>113</v>
      </c>
      <c r="E39" s="38">
        <v>324</v>
      </c>
      <c r="F39" s="38">
        <v>190</v>
      </c>
      <c r="G39" s="37">
        <f t="shared" si="0"/>
        <v>514</v>
      </c>
      <c r="H39" s="38">
        <v>3</v>
      </c>
    </row>
    <row r="40" spans="1:8" ht="15" customHeight="1">
      <c r="A40" s="18" t="s">
        <v>48</v>
      </c>
      <c r="B40" s="47" t="s">
        <v>94</v>
      </c>
      <c r="C40" s="47" t="s">
        <v>114</v>
      </c>
      <c r="D40" s="47" t="s">
        <v>115</v>
      </c>
      <c r="E40" s="38">
        <v>372</v>
      </c>
      <c r="F40" s="38">
        <v>141</v>
      </c>
      <c r="G40" s="37">
        <f t="shared" si="0"/>
        <v>513</v>
      </c>
      <c r="H40" s="38">
        <v>10</v>
      </c>
    </row>
    <row r="41" spans="1:8" ht="15" customHeight="1">
      <c r="A41" s="44" t="s">
        <v>49</v>
      </c>
      <c r="B41" s="61" t="s">
        <v>267</v>
      </c>
      <c r="C41" s="61" t="s">
        <v>251</v>
      </c>
      <c r="D41" s="61" t="s">
        <v>153</v>
      </c>
      <c r="E41" s="62">
        <v>362</v>
      </c>
      <c r="F41" s="62">
        <v>150</v>
      </c>
      <c r="G41" s="46">
        <f t="shared" si="0"/>
        <v>512</v>
      </c>
      <c r="H41" s="62">
        <v>11</v>
      </c>
    </row>
    <row r="42" spans="1:8" ht="15" customHeight="1">
      <c r="A42" s="18" t="s">
        <v>50</v>
      </c>
      <c r="B42" s="47" t="s">
        <v>268</v>
      </c>
      <c r="C42" s="47" t="s">
        <v>89</v>
      </c>
      <c r="D42" s="47" t="s">
        <v>169</v>
      </c>
      <c r="E42" s="38">
        <v>336</v>
      </c>
      <c r="F42" s="38">
        <v>172</v>
      </c>
      <c r="G42" s="37">
        <f t="shared" si="0"/>
        <v>508</v>
      </c>
      <c r="H42" s="38">
        <v>2</v>
      </c>
    </row>
    <row r="43" spans="1:8" ht="15" customHeight="1">
      <c r="A43" s="18" t="s">
        <v>51</v>
      </c>
      <c r="B43" s="47" t="s">
        <v>123</v>
      </c>
      <c r="C43" s="47" t="s">
        <v>114</v>
      </c>
      <c r="D43" s="47" t="s">
        <v>90</v>
      </c>
      <c r="E43" s="38">
        <v>329</v>
      </c>
      <c r="F43" s="38">
        <v>177</v>
      </c>
      <c r="G43" s="37">
        <f t="shared" si="0"/>
        <v>506</v>
      </c>
      <c r="H43" s="38">
        <v>3</v>
      </c>
    </row>
    <row r="44" spans="1:8" ht="15" customHeight="1">
      <c r="A44" s="18" t="s">
        <v>52</v>
      </c>
      <c r="B44" s="47" t="s">
        <v>117</v>
      </c>
      <c r="C44" s="47" t="s">
        <v>17</v>
      </c>
      <c r="D44" s="47" t="s">
        <v>113</v>
      </c>
      <c r="E44" s="38">
        <v>339</v>
      </c>
      <c r="F44" s="38">
        <v>167</v>
      </c>
      <c r="G44" s="37">
        <f t="shared" si="0"/>
        <v>506</v>
      </c>
      <c r="H44" s="38">
        <v>6</v>
      </c>
    </row>
    <row r="45" spans="1:8" ht="15" customHeight="1">
      <c r="A45" s="18" t="s">
        <v>53</v>
      </c>
      <c r="B45" s="47" t="s">
        <v>269</v>
      </c>
      <c r="C45" s="47" t="s">
        <v>165</v>
      </c>
      <c r="D45" s="47" t="s">
        <v>129</v>
      </c>
      <c r="E45" s="38">
        <v>349</v>
      </c>
      <c r="F45" s="38">
        <v>155</v>
      </c>
      <c r="G45" s="37">
        <f t="shared" si="0"/>
        <v>504</v>
      </c>
      <c r="H45" s="38">
        <v>11</v>
      </c>
    </row>
    <row r="46" spans="1:9" ht="15" customHeight="1">
      <c r="A46" s="18" t="s">
        <v>54</v>
      </c>
      <c r="B46" s="47" t="s">
        <v>270</v>
      </c>
      <c r="C46" s="47" t="s">
        <v>119</v>
      </c>
      <c r="D46" s="47" t="s">
        <v>249</v>
      </c>
      <c r="E46" s="38">
        <v>339</v>
      </c>
      <c r="F46" s="38">
        <v>164</v>
      </c>
      <c r="G46" s="37">
        <f t="shared" si="0"/>
        <v>503</v>
      </c>
      <c r="H46" s="38">
        <v>3</v>
      </c>
      <c r="I46" s="16"/>
    </row>
    <row r="47" spans="1:8" ht="15" customHeight="1">
      <c r="A47" s="18" t="s">
        <v>55</v>
      </c>
      <c r="B47" s="47" t="s">
        <v>166</v>
      </c>
      <c r="C47" s="47" t="s">
        <v>271</v>
      </c>
      <c r="D47" s="47" t="s">
        <v>153</v>
      </c>
      <c r="E47" s="38">
        <v>335</v>
      </c>
      <c r="F47" s="38">
        <v>164</v>
      </c>
      <c r="G47" s="6">
        <f aca="true" t="shared" si="1" ref="G47:G71">SUM(E47+F47)</f>
        <v>499</v>
      </c>
      <c r="H47" s="38">
        <v>12</v>
      </c>
    </row>
    <row r="48" spans="1:8" ht="15" customHeight="1">
      <c r="A48" s="18" t="s">
        <v>56</v>
      </c>
      <c r="B48" s="47" t="s">
        <v>97</v>
      </c>
      <c r="C48" s="47" t="s">
        <v>81</v>
      </c>
      <c r="D48" s="47" t="s">
        <v>14</v>
      </c>
      <c r="E48" s="38">
        <v>345</v>
      </c>
      <c r="F48" s="38">
        <v>150</v>
      </c>
      <c r="G48" s="6">
        <f t="shared" si="1"/>
        <v>495</v>
      </c>
      <c r="H48" s="38">
        <v>7</v>
      </c>
    </row>
    <row r="49" spans="1:8" ht="15" customHeight="1">
      <c r="A49" s="18" t="s">
        <v>57</v>
      </c>
      <c r="B49" s="47" t="s">
        <v>138</v>
      </c>
      <c r="C49" s="47" t="s">
        <v>98</v>
      </c>
      <c r="D49" s="47" t="s">
        <v>90</v>
      </c>
      <c r="E49" s="38">
        <v>338</v>
      </c>
      <c r="F49" s="38">
        <v>156</v>
      </c>
      <c r="G49" s="6">
        <f t="shared" si="1"/>
        <v>494</v>
      </c>
      <c r="H49" s="38">
        <v>4</v>
      </c>
    </row>
    <row r="50" spans="1:8" ht="15" customHeight="1">
      <c r="A50" s="18" t="s">
        <v>58</v>
      </c>
      <c r="B50" s="47" t="s">
        <v>272</v>
      </c>
      <c r="C50" s="47" t="s">
        <v>98</v>
      </c>
      <c r="D50" s="47" t="s">
        <v>153</v>
      </c>
      <c r="E50" s="38">
        <v>332</v>
      </c>
      <c r="F50" s="38">
        <v>159</v>
      </c>
      <c r="G50" s="6">
        <f t="shared" si="1"/>
        <v>491</v>
      </c>
      <c r="H50" s="38">
        <v>8</v>
      </c>
    </row>
    <row r="51" spans="1:8" ht="15" customHeight="1">
      <c r="A51" s="18" t="s">
        <v>59</v>
      </c>
      <c r="B51" s="47" t="s">
        <v>117</v>
      </c>
      <c r="C51" s="47" t="s">
        <v>98</v>
      </c>
      <c r="D51" s="47" t="s">
        <v>90</v>
      </c>
      <c r="E51" s="38">
        <v>341</v>
      </c>
      <c r="F51" s="38">
        <v>147</v>
      </c>
      <c r="G51" s="6">
        <f t="shared" si="1"/>
        <v>488</v>
      </c>
      <c r="H51" s="38">
        <v>7</v>
      </c>
    </row>
    <row r="52" spans="1:8" ht="15" customHeight="1">
      <c r="A52" s="18" t="s">
        <v>60</v>
      </c>
      <c r="B52" s="47" t="s">
        <v>257</v>
      </c>
      <c r="C52" s="47" t="s">
        <v>251</v>
      </c>
      <c r="D52" s="47" t="s">
        <v>258</v>
      </c>
      <c r="E52" s="38">
        <v>330</v>
      </c>
      <c r="F52" s="38">
        <v>156</v>
      </c>
      <c r="G52" s="6">
        <f t="shared" si="1"/>
        <v>486</v>
      </c>
      <c r="H52" s="38">
        <v>9</v>
      </c>
    </row>
    <row r="53" spans="1:8" ht="15" customHeight="1">
      <c r="A53" s="18" t="s">
        <v>61</v>
      </c>
      <c r="B53" s="47" t="s">
        <v>273</v>
      </c>
      <c r="C53" s="47" t="s">
        <v>274</v>
      </c>
      <c r="D53" s="47" t="s">
        <v>129</v>
      </c>
      <c r="E53" s="38">
        <v>336</v>
      </c>
      <c r="F53" s="38">
        <v>149</v>
      </c>
      <c r="G53" s="6">
        <f t="shared" si="1"/>
        <v>485</v>
      </c>
      <c r="H53" s="38">
        <v>4</v>
      </c>
    </row>
    <row r="54" spans="1:8" ht="15" customHeight="1">
      <c r="A54" s="18" t="s">
        <v>62</v>
      </c>
      <c r="B54" s="47" t="s">
        <v>139</v>
      </c>
      <c r="C54" s="47" t="s">
        <v>32</v>
      </c>
      <c r="D54" s="47" t="s">
        <v>90</v>
      </c>
      <c r="E54" s="38">
        <v>341</v>
      </c>
      <c r="F54" s="38">
        <v>144</v>
      </c>
      <c r="G54" s="6">
        <f t="shared" si="1"/>
        <v>485</v>
      </c>
      <c r="H54" s="38">
        <v>7</v>
      </c>
    </row>
    <row r="55" spans="1:8" ht="15" customHeight="1">
      <c r="A55" s="18" t="s">
        <v>63</v>
      </c>
      <c r="B55" s="47" t="s">
        <v>140</v>
      </c>
      <c r="C55" s="47" t="s">
        <v>141</v>
      </c>
      <c r="D55" s="47" t="s">
        <v>115</v>
      </c>
      <c r="E55" s="38">
        <v>337</v>
      </c>
      <c r="F55" s="38">
        <v>146</v>
      </c>
      <c r="G55" s="6">
        <f t="shared" si="1"/>
        <v>483</v>
      </c>
      <c r="H55" s="38">
        <v>6</v>
      </c>
    </row>
    <row r="56" spans="1:8" ht="15" customHeight="1">
      <c r="A56" s="18" t="s">
        <v>64</v>
      </c>
      <c r="B56" s="47" t="s">
        <v>107</v>
      </c>
      <c r="C56" s="47" t="s">
        <v>36</v>
      </c>
      <c r="D56" s="47" t="s">
        <v>35</v>
      </c>
      <c r="E56" s="38">
        <v>331</v>
      </c>
      <c r="F56" s="38">
        <v>150</v>
      </c>
      <c r="G56" s="6">
        <f t="shared" si="1"/>
        <v>481</v>
      </c>
      <c r="H56" s="38">
        <v>11</v>
      </c>
    </row>
    <row r="57" spans="1:8" ht="15" customHeight="1">
      <c r="A57" s="18" t="s">
        <v>65</v>
      </c>
      <c r="B57" s="47" t="s">
        <v>275</v>
      </c>
      <c r="C57" s="47" t="s">
        <v>276</v>
      </c>
      <c r="D57" s="47" t="s">
        <v>277</v>
      </c>
      <c r="E57" s="38">
        <v>322</v>
      </c>
      <c r="F57" s="38">
        <v>152</v>
      </c>
      <c r="G57" s="6">
        <f t="shared" si="1"/>
        <v>474</v>
      </c>
      <c r="H57" s="38">
        <v>13</v>
      </c>
    </row>
    <row r="58" spans="1:8" ht="14.25">
      <c r="A58" s="18" t="s">
        <v>66</v>
      </c>
      <c r="B58" s="47" t="s">
        <v>142</v>
      </c>
      <c r="C58" s="47" t="s">
        <v>143</v>
      </c>
      <c r="D58" s="47" t="s">
        <v>105</v>
      </c>
      <c r="E58" s="38">
        <v>325</v>
      </c>
      <c r="F58" s="38">
        <v>144</v>
      </c>
      <c r="G58" s="6">
        <f t="shared" si="1"/>
        <v>469</v>
      </c>
      <c r="H58" s="38">
        <v>9</v>
      </c>
    </row>
    <row r="59" spans="1:8" ht="14.25">
      <c r="A59" s="18" t="s">
        <v>67</v>
      </c>
      <c r="B59" s="47" t="s">
        <v>103</v>
      </c>
      <c r="C59" s="47" t="s">
        <v>101</v>
      </c>
      <c r="D59" s="47" t="s">
        <v>102</v>
      </c>
      <c r="E59" s="38">
        <v>333</v>
      </c>
      <c r="F59" s="38">
        <v>130</v>
      </c>
      <c r="G59" s="6">
        <f t="shared" si="1"/>
        <v>463</v>
      </c>
      <c r="H59" s="38">
        <v>11</v>
      </c>
    </row>
    <row r="60" spans="1:8" ht="14.25">
      <c r="A60" s="18" t="s">
        <v>68</v>
      </c>
      <c r="B60" s="47" t="s">
        <v>108</v>
      </c>
      <c r="C60" s="47" t="s">
        <v>109</v>
      </c>
      <c r="D60" s="47" t="s">
        <v>14</v>
      </c>
      <c r="E60" s="38">
        <v>337</v>
      </c>
      <c r="F60" s="38">
        <v>126</v>
      </c>
      <c r="G60" s="6">
        <f t="shared" si="1"/>
        <v>463</v>
      </c>
      <c r="H60" s="38">
        <v>11</v>
      </c>
    </row>
    <row r="61" spans="1:8" ht="14.25">
      <c r="A61" s="18" t="s">
        <v>69</v>
      </c>
      <c r="B61" s="47" t="s">
        <v>126</v>
      </c>
      <c r="C61" s="47" t="s">
        <v>38</v>
      </c>
      <c r="D61" s="47" t="s">
        <v>90</v>
      </c>
      <c r="E61" s="38">
        <v>316</v>
      </c>
      <c r="F61" s="38">
        <v>140</v>
      </c>
      <c r="G61" s="6">
        <f t="shared" si="1"/>
        <v>456</v>
      </c>
      <c r="H61" s="38">
        <v>11</v>
      </c>
    </row>
    <row r="62" spans="1:8" ht="14.25">
      <c r="A62" s="18" t="s">
        <v>70</v>
      </c>
      <c r="B62" s="47" t="s">
        <v>99</v>
      </c>
      <c r="C62" s="47" t="s">
        <v>88</v>
      </c>
      <c r="D62" s="47" t="s">
        <v>39</v>
      </c>
      <c r="E62" s="38">
        <v>337</v>
      </c>
      <c r="F62" s="38">
        <v>119</v>
      </c>
      <c r="G62" s="6">
        <f t="shared" si="1"/>
        <v>456</v>
      </c>
      <c r="H62" s="38">
        <v>17</v>
      </c>
    </row>
    <row r="63" spans="1:8" ht="14.25">
      <c r="A63" s="18" t="s">
        <v>71</v>
      </c>
      <c r="B63" s="47" t="s">
        <v>278</v>
      </c>
      <c r="C63" s="47" t="s">
        <v>271</v>
      </c>
      <c r="D63" s="47" t="s">
        <v>129</v>
      </c>
      <c r="E63" s="38">
        <v>329</v>
      </c>
      <c r="F63" s="38">
        <v>122</v>
      </c>
      <c r="G63" s="6">
        <f t="shared" si="1"/>
        <v>451</v>
      </c>
      <c r="H63" s="38">
        <v>13</v>
      </c>
    </row>
    <row r="64" spans="1:8" ht="14.25">
      <c r="A64" s="18" t="s">
        <v>72</v>
      </c>
      <c r="B64" s="47" t="s">
        <v>91</v>
      </c>
      <c r="C64" s="47" t="s">
        <v>82</v>
      </c>
      <c r="D64" s="47" t="s">
        <v>90</v>
      </c>
      <c r="E64" s="38">
        <v>316</v>
      </c>
      <c r="F64" s="38">
        <v>130</v>
      </c>
      <c r="G64" s="6">
        <f t="shared" si="1"/>
        <v>446</v>
      </c>
      <c r="H64" s="38">
        <v>14</v>
      </c>
    </row>
    <row r="65" spans="1:8" ht="14.25">
      <c r="A65" s="18" t="s">
        <v>73</v>
      </c>
      <c r="B65" s="47" t="s">
        <v>100</v>
      </c>
      <c r="C65" s="47" t="s">
        <v>80</v>
      </c>
      <c r="D65" s="47" t="s">
        <v>39</v>
      </c>
      <c r="E65" s="38">
        <v>317</v>
      </c>
      <c r="F65" s="38">
        <v>129</v>
      </c>
      <c r="G65" s="6">
        <f t="shared" si="1"/>
        <v>446</v>
      </c>
      <c r="H65" s="38">
        <v>11</v>
      </c>
    </row>
    <row r="66" spans="1:8" ht="14.25">
      <c r="A66" s="18" t="s">
        <v>74</v>
      </c>
      <c r="B66" s="47" t="s">
        <v>110</v>
      </c>
      <c r="C66" s="47" t="s">
        <v>98</v>
      </c>
      <c r="D66" s="47" t="s">
        <v>39</v>
      </c>
      <c r="E66" s="38">
        <v>326</v>
      </c>
      <c r="F66" s="38">
        <v>114</v>
      </c>
      <c r="G66" s="6">
        <f t="shared" si="1"/>
        <v>440</v>
      </c>
      <c r="H66" s="38">
        <v>17</v>
      </c>
    </row>
    <row r="67" spans="1:8" ht="14.25">
      <c r="A67" s="18" t="s">
        <v>75</v>
      </c>
      <c r="B67" s="47" t="s">
        <v>144</v>
      </c>
      <c r="C67" s="47" t="s">
        <v>121</v>
      </c>
      <c r="D67" s="47" t="s">
        <v>102</v>
      </c>
      <c r="E67" s="38">
        <v>300</v>
      </c>
      <c r="F67" s="38">
        <v>110</v>
      </c>
      <c r="G67" s="6">
        <f t="shared" si="1"/>
        <v>410</v>
      </c>
      <c r="H67" s="38">
        <v>24</v>
      </c>
    </row>
    <row r="68" spans="1:8" ht="14.25">
      <c r="A68" s="18" t="s">
        <v>76</v>
      </c>
      <c r="B68" s="47"/>
      <c r="C68" s="47"/>
      <c r="D68" s="47"/>
      <c r="E68" s="38"/>
      <c r="F68" s="38"/>
      <c r="G68" s="6">
        <f t="shared" si="1"/>
        <v>0</v>
      </c>
      <c r="H68" s="38"/>
    </row>
    <row r="69" spans="1:8" ht="14.25">
      <c r="A69" s="18" t="s">
        <v>77</v>
      </c>
      <c r="B69" s="47"/>
      <c r="C69" s="47"/>
      <c r="D69" s="47"/>
      <c r="E69" s="38"/>
      <c r="F69" s="38"/>
      <c r="G69" s="6">
        <f t="shared" si="1"/>
        <v>0</v>
      </c>
      <c r="H69" s="38"/>
    </row>
    <row r="70" spans="1:8" ht="14.25">
      <c r="A70" s="18" t="s">
        <v>78</v>
      </c>
      <c r="B70" s="47"/>
      <c r="C70" s="47"/>
      <c r="D70" s="47"/>
      <c r="E70" s="38"/>
      <c r="F70" s="38"/>
      <c r="G70" s="6">
        <f t="shared" si="1"/>
        <v>0</v>
      </c>
      <c r="H70" s="38"/>
    </row>
    <row r="71" spans="1:8" ht="14.25">
      <c r="A71" s="18" t="s">
        <v>79</v>
      </c>
      <c r="B71" s="47"/>
      <c r="C71" s="47"/>
      <c r="D71" s="47"/>
      <c r="E71" s="38"/>
      <c r="F71" s="38"/>
      <c r="G71" s="6">
        <f t="shared" si="1"/>
        <v>0</v>
      </c>
      <c r="H71" s="38"/>
    </row>
    <row r="72" spans="5:8" ht="12.75">
      <c r="E72"/>
      <c r="F72"/>
      <c r="G72"/>
      <c r="H72"/>
    </row>
    <row r="73" spans="5:8" ht="12.75">
      <c r="E73"/>
      <c r="F73"/>
      <c r="G73"/>
      <c r="H73"/>
    </row>
    <row r="74" spans="5:8" ht="12.75">
      <c r="E74"/>
      <c r="F74"/>
      <c r="G74"/>
      <c r="H74"/>
    </row>
    <row r="75" spans="5:8" ht="12.75">
      <c r="E75"/>
      <c r="F75"/>
      <c r="G75"/>
      <c r="H75"/>
    </row>
    <row r="76" spans="1:9" ht="15.75">
      <c r="A76" s="67" t="s">
        <v>228</v>
      </c>
      <c r="B76" s="68"/>
      <c r="C76" s="68"/>
      <c r="D76" s="68"/>
      <c r="E76" s="68"/>
      <c r="F76" s="68"/>
      <c r="G76" s="68"/>
      <c r="H76" s="68"/>
      <c r="I76" s="68"/>
    </row>
    <row r="77" spans="5:8" ht="12.75">
      <c r="E77"/>
      <c r="F77"/>
      <c r="G77"/>
      <c r="H77"/>
    </row>
    <row r="80" spans="5:8" ht="12.75">
      <c r="E80"/>
      <c r="F80"/>
      <c r="G80"/>
      <c r="H80"/>
    </row>
    <row r="81" spans="5:8" ht="12.75">
      <c r="E81"/>
      <c r="F81"/>
      <c r="G81"/>
      <c r="H81"/>
    </row>
    <row r="82" spans="5:8" ht="12.75">
      <c r="E82"/>
      <c r="F82"/>
      <c r="G82"/>
      <c r="H82"/>
    </row>
    <row r="83" spans="5:8" ht="12.75">
      <c r="E83"/>
      <c r="F83"/>
      <c r="G83"/>
      <c r="H83"/>
    </row>
    <row r="84" spans="5:8" ht="12.75">
      <c r="E84"/>
      <c r="F84"/>
      <c r="G84"/>
      <c r="H84"/>
    </row>
    <row r="85" spans="5:8" ht="12.75">
      <c r="E85"/>
      <c r="F85"/>
      <c r="G85"/>
      <c r="H85"/>
    </row>
    <row r="86" spans="5:8" ht="12.75">
      <c r="E86"/>
      <c r="F86"/>
      <c r="G86"/>
      <c r="H86"/>
    </row>
    <row r="87" spans="5:8" ht="12.75">
      <c r="E87"/>
      <c r="F87"/>
      <c r="G87"/>
      <c r="H87"/>
    </row>
    <row r="88" spans="5:8" ht="12.75">
      <c r="E88"/>
      <c r="F88"/>
      <c r="G88"/>
      <c r="H88"/>
    </row>
    <row r="89" spans="5:8" ht="12.75">
      <c r="E89"/>
      <c r="F89"/>
      <c r="G89"/>
      <c r="H89"/>
    </row>
    <row r="90" spans="5:8" ht="12.75">
      <c r="E90"/>
      <c r="F90"/>
      <c r="G90"/>
      <c r="H90"/>
    </row>
    <row r="91" spans="5:8" ht="12.75">
      <c r="E91"/>
      <c r="F91"/>
      <c r="G91"/>
      <c r="H91"/>
    </row>
    <row r="92" spans="5:8" ht="12.75">
      <c r="E92"/>
      <c r="F92"/>
      <c r="G92"/>
      <c r="H92"/>
    </row>
    <row r="93" spans="5:8" ht="12.75">
      <c r="E93"/>
      <c r="F93"/>
      <c r="G93"/>
      <c r="H93"/>
    </row>
    <row r="96" spans="5:8" ht="12.75">
      <c r="E96"/>
      <c r="F96"/>
      <c r="G96"/>
      <c r="H96"/>
    </row>
    <row r="97" spans="5:8" ht="12.75">
      <c r="E97"/>
      <c r="F97"/>
      <c r="G97"/>
      <c r="H97"/>
    </row>
    <row r="98" spans="5:8" ht="12.75">
      <c r="E98"/>
      <c r="F98"/>
      <c r="G98"/>
      <c r="H98"/>
    </row>
    <row r="99" spans="5:8" ht="12.75">
      <c r="E99"/>
      <c r="F99"/>
      <c r="G99"/>
      <c r="H99"/>
    </row>
    <row r="100" spans="5:8" ht="12.75">
      <c r="E100"/>
      <c r="F100"/>
      <c r="G100"/>
      <c r="H100"/>
    </row>
    <row r="101" spans="5:8" ht="12.75">
      <c r="E101"/>
      <c r="F101"/>
      <c r="G101"/>
      <c r="H101"/>
    </row>
    <row r="102" spans="5:8" ht="12.75">
      <c r="E102"/>
      <c r="F102"/>
      <c r="G102"/>
      <c r="H102"/>
    </row>
    <row r="103" spans="5:8" ht="12.75">
      <c r="E103"/>
      <c r="F103"/>
      <c r="G103"/>
      <c r="H103"/>
    </row>
    <row r="106" spans="5:8" ht="12.75">
      <c r="E106"/>
      <c r="F106"/>
      <c r="G106"/>
      <c r="H106"/>
    </row>
    <row r="107" spans="5:8" ht="12.75">
      <c r="E107"/>
      <c r="F107"/>
      <c r="G107"/>
      <c r="H107"/>
    </row>
    <row r="108" spans="5:8" ht="12.75">
      <c r="E108"/>
      <c r="F108"/>
      <c r="G108"/>
      <c r="H108"/>
    </row>
    <row r="109" spans="5:8" ht="12.75">
      <c r="E109"/>
      <c r="F109"/>
      <c r="G109"/>
      <c r="H109"/>
    </row>
    <row r="110" spans="5:8" ht="12.75">
      <c r="E110"/>
      <c r="F110"/>
      <c r="G110"/>
      <c r="H110"/>
    </row>
    <row r="111" spans="5:8" ht="12.75">
      <c r="E111"/>
      <c r="F111"/>
      <c r="G111"/>
      <c r="H111"/>
    </row>
    <row r="112" spans="5:8" ht="12.75">
      <c r="E112"/>
      <c r="F112"/>
      <c r="G112"/>
      <c r="H112"/>
    </row>
    <row r="113" spans="5:8" ht="12.75">
      <c r="E113"/>
      <c r="F113"/>
      <c r="G113"/>
      <c r="H113"/>
    </row>
    <row r="114" spans="5:8" ht="12.75">
      <c r="E114"/>
      <c r="F114"/>
      <c r="G114"/>
      <c r="H114"/>
    </row>
    <row r="115" spans="5:8" ht="12.75">
      <c r="E115"/>
      <c r="F115"/>
      <c r="G115"/>
      <c r="H115"/>
    </row>
    <row r="116" spans="5:8" ht="12.75">
      <c r="E116"/>
      <c r="F116"/>
      <c r="G116"/>
      <c r="H116"/>
    </row>
    <row r="117" spans="5:8" ht="12.75">
      <c r="E117"/>
      <c r="F117"/>
      <c r="G117"/>
      <c r="H117"/>
    </row>
    <row r="118" spans="5:8" ht="12.75">
      <c r="E118"/>
      <c r="F118"/>
      <c r="G118"/>
      <c r="H118"/>
    </row>
    <row r="119" spans="5:8" ht="12.75">
      <c r="E119"/>
      <c r="F119"/>
      <c r="G119"/>
      <c r="H119"/>
    </row>
    <row r="120" spans="5:8" ht="12.75">
      <c r="E120"/>
      <c r="F120"/>
      <c r="G120"/>
      <c r="H120"/>
    </row>
    <row r="121" spans="5:8" ht="12.75">
      <c r="E121"/>
      <c r="F121"/>
      <c r="G121"/>
      <c r="H121"/>
    </row>
    <row r="122" spans="5:8" ht="12.75">
      <c r="E122"/>
      <c r="F122"/>
      <c r="G122"/>
      <c r="H122"/>
    </row>
    <row r="123" spans="5:8" ht="12.75">
      <c r="E123"/>
      <c r="F123"/>
      <c r="G123"/>
      <c r="H123"/>
    </row>
    <row r="124" spans="5:8" ht="12.75">
      <c r="E124"/>
      <c r="F124"/>
      <c r="G124"/>
      <c r="H124"/>
    </row>
    <row r="125" spans="5:8" ht="12.75">
      <c r="E125"/>
      <c r="F125"/>
      <c r="G125"/>
      <c r="H125"/>
    </row>
  </sheetData>
  <sheetProtection password="C7BA" sheet="1" objects="1" scenarios="1"/>
  <mergeCells count="1">
    <mergeCell ref="A76:I76"/>
  </mergeCells>
  <printOptions/>
  <pageMargins left="0.3937007874015748" right="0.3937007874015748" top="0.7874015748031497" bottom="0.7874015748031497" header="0.5118110236220472" footer="0.5118110236220472"/>
  <pageSetup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showGridLines="0" workbookViewId="0" topLeftCell="A37">
      <selection activeCell="H45" sqref="H45"/>
    </sheetView>
  </sheetViews>
  <sheetFormatPr defaultColWidth="11.421875" defaultRowHeight="12.75"/>
  <cols>
    <col min="1" max="1" width="4.00390625" style="0" customWidth="1"/>
    <col min="2" max="2" width="24.57421875" style="0" customWidth="1"/>
    <col min="3" max="3" width="13.421875" style="0" customWidth="1"/>
    <col min="4" max="4" width="27.7109375" style="0" customWidth="1"/>
    <col min="5" max="6" width="7.140625" style="0" customWidth="1"/>
    <col min="7" max="7" width="9.00390625" style="0" customWidth="1"/>
    <col min="8" max="8" width="4.28125" style="0" customWidth="1"/>
  </cols>
  <sheetData>
    <row r="1" spans="2:3" s="12" customFormat="1" ht="33">
      <c r="B1" s="27" t="s">
        <v>83</v>
      </c>
      <c r="C1" s="28" t="s">
        <v>84</v>
      </c>
    </row>
    <row r="2" spans="2:5" s="12" customFormat="1" ht="12.75">
      <c r="B2" s="29"/>
      <c r="C2"/>
      <c r="E2" s="12" t="s">
        <v>85</v>
      </c>
    </row>
    <row r="3" s="12" customFormat="1" ht="12.75"/>
    <row r="4" s="12" customFormat="1" ht="12.75"/>
    <row r="5" s="12" customFormat="1" ht="12.75"/>
    <row r="6" spans="1:8" ht="21" customHeight="1">
      <c r="A6" s="15" t="s">
        <v>127</v>
      </c>
      <c r="B6" s="15"/>
      <c r="C6" s="15"/>
      <c r="D6" s="15"/>
      <c r="E6" s="15"/>
      <c r="F6" s="15"/>
      <c r="G6" s="15"/>
      <c r="H6" s="15"/>
    </row>
    <row r="7" spans="1:8" ht="23.25" customHeight="1">
      <c r="A7" s="14"/>
      <c r="B7" s="15" t="s">
        <v>40</v>
      </c>
      <c r="C7" s="15"/>
      <c r="D7" s="15"/>
      <c r="E7" s="15"/>
      <c r="F7" s="15"/>
      <c r="G7" s="15"/>
      <c r="H7" s="15"/>
    </row>
    <row r="8" spans="1:8" ht="14.25">
      <c r="A8" s="12"/>
      <c r="B8" s="12"/>
      <c r="C8" s="12"/>
      <c r="D8" s="12"/>
      <c r="E8" s="9"/>
      <c r="F8" s="9"/>
      <c r="G8" s="13"/>
      <c r="H8" s="9"/>
    </row>
    <row r="9" spans="1:8" ht="14.25">
      <c r="A9" s="12"/>
      <c r="B9" s="12"/>
      <c r="C9" s="12"/>
      <c r="D9" s="12"/>
      <c r="E9" s="9"/>
      <c r="F9" s="9"/>
      <c r="G9" s="13"/>
      <c r="H9" s="9"/>
    </row>
    <row r="10" spans="1:8" s="17" customFormat="1" ht="18">
      <c r="A10" s="15" t="s">
        <v>111</v>
      </c>
      <c r="B10" s="15"/>
      <c r="C10" s="15"/>
      <c r="D10" s="15"/>
      <c r="E10" s="15"/>
      <c r="F10" s="15"/>
      <c r="G10" s="15"/>
      <c r="H10" s="15"/>
    </row>
    <row r="11" spans="1:8" ht="15" thickBot="1">
      <c r="A11" s="11"/>
      <c r="B11" s="12"/>
      <c r="C11" s="12"/>
      <c r="D11" s="12"/>
      <c r="E11" s="9"/>
      <c r="F11" s="9"/>
      <c r="G11" s="9"/>
      <c r="H11" s="9"/>
    </row>
    <row r="12" spans="1:8" ht="15.75" thickBot="1">
      <c r="A12" s="2" t="s">
        <v>0</v>
      </c>
      <c r="B12" s="3" t="s">
        <v>1</v>
      </c>
      <c r="C12" s="3"/>
      <c r="D12" s="3" t="s">
        <v>2</v>
      </c>
      <c r="E12" s="3" t="s">
        <v>3</v>
      </c>
      <c r="F12" s="4" t="s">
        <v>4</v>
      </c>
      <c r="G12" s="10" t="s">
        <v>5</v>
      </c>
      <c r="H12" s="5" t="s">
        <v>6</v>
      </c>
    </row>
    <row r="13" spans="1:8" ht="15">
      <c r="A13" s="24" t="s">
        <v>7</v>
      </c>
      <c r="B13" s="19" t="s">
        <v>145</v>
      </c>
      <c r="C13" s="19" t="s">
        <v>37</v>
      </c>
      <c r="D13" s="19" t="s">
        <v>146</v>
      </c>
      <c r="E13" s="20">
        <v>387</v>
      </c>
      <c r="F13" s="20">
        <v>219</v>
      </c>
      <c r="G13" s="56">
        <f>SUM(E13+F13)</f>
        <v>606</v>
      </c>
      <c r="H13" s="20">
        <v>4</v>
      </c>
    </row>
    <row r="14" spans="1:8" ht="15">
      <c r="A14" s="24" t="s">
        <v>8</v>
      </c>
      <c r="B14" s="19" t="s">
        <v>215</v>
      </c>
      <c r="C14" s="19" t="s">
        <v>216</v>
      </c>
      <c r="D14" s="19" t="s">
        <v>214</v>
      </c>
      <c r="E14" s="20">
        <v>384</v>
      </c>
      <c r="F14" s="20">
        <v>220</v>
      </c>
      <c r="G14" s="56">
        <f>SUM(E14+F14)</f>
        <v>604</v>
      </c>
      <c r="H14" s="20">
        <v>2</v>
      </c>
    </row>
    <row r="15" spans="1:8" ht="15">
      <c r="A15" s="24" t="s">
        <v>9</v>
      </c>
      <c r="B15" s="19" t="s">
        <v>147</v>
      </c>
      <c r="C15" s="19" t="s">
        <v>148</v>
      </c>
      <c r="D15" s="19" t="s">
        <v>14</v>
      </c>
      <c r="E15" s="20">
        <v>394</v>
      </c>
      <c r="F15" s="20">
        <v>208</v>
      </c>
      <c r="G15" s="56">
        <f>SUM(E15+F15)</f>
        <v>602</v>
      </c>
      <c r="H15" s="20">
        <v>4</v>
      </c>
    </row>
    <row r="16" spans="1:8" ht="15">
      <c r="A16" s="24" t="s">
        <v>10</v>
      </c>
      <c r="B16" s="19" t="s">
        <v>295</v>
      </c>
      <c r="C16" s="19" t="s">
        <v>206</v>
      </c>
      <c r="D16" s="19" t="s">
        <v>146</v>
      </c>
      <c r="E16" s="20">
        <v>386</v>
      </c>
      <c r="F16" s="20">
        <v>203</v>
      </c>
      <c r="G16" s="36">
        <f>SUM(E16+F16)</f>
        <v>589</v>
      </c>
      <c r="H16" s="20">
        <v>2</v>
      </c>
    </row>
    <row r="17" spans="1:8" s="26" customFormat="1" ht="15">
      <c r="A17" s="19" t="s">
        <v>11</v>
      </c>
      <c r="B17" s="19" t="s">
        <v>149</v>
      </c>
      <c r="C17" s="19" t="s">
        <v>150</v>
      </c>
      <c r="D17" s="19" t="s">
        <v>113</v>
      </c>
      <c r="E17" s="20">
        <v>383</v>
      </c>
      <c r="F17" s="20">
        <v>197</v>
      </c>
      <c r="G17" s="36">
        <f>SUM(E17+F17)</f>
        <v>580</v>
      </c>
      <c r="H17" s="20">
        <v>4</v>
      </c>
    </row>
    <row r="18" spans="1:8" ht="15" customHeight="1">
      <c r="A18" s="40" t="s">
        <v>12</v>
      </c>
      <c r="B18" s="40" t="s">
        <v>151</v>
      </c>
      <c r="C18" s="40" t="s">
        <v>152</v>
      </c>
      <c r="D18" s="40" t="s">
        <v>153</v>
      </c>
      <c r="E18" s="41">
        <v>378</v>
      </c>
      <c r="F18" s="41">
        <v>201</v>
      </c>
      <c r="G18" s="42">
        <f>SUM(E18+F18)</f>
        <v>579</v>
      </c>
      <c r="H18" s="41">
        <v>2</v>
      </c>
    </row>
    <row r="19" spans="1:8" ht="15">
      <c r="A19" s="24" t="s">
        <v>15</v>
      </c>
      <c r="B19" s="19" t="s">
        <v>256</v>
      </c>
      <c r="C19" s="19" t="s">
        <v>13</v>
      </c>
      <c r="D19" s="19" t="s">
        <v>35</v>
      </c>
      <c r="E19" s="20">
        <v>387</v>
      </c>
      <c r="F19" s="20">
        <v>189</v>
      </c>
      <c r="G19" s="36">
        <f>SUM(E19+F19)</f>
        <v>576</v>
      </c>
      <c r="H19" s="20">
        <v>3</v>
      </c>
    </row>
    <row r="20" spans="1:8" ht="15">
      <c r="A20" s="24" t="s">
        <v>16</v>
      </c>
      <c r="B20" s="19" t="s">
        <v>154</v>
      </c>
      <c r="C20" s="19" t="s">
        <v>96</v>
      </c>
      <c r="D20" s="19" t="s">
        <v>116</v>
      </c>
      <c r="E20" s="20">
        <v>372</v>
      </c>
      <c r="F20" s="20">
        <v>203</v>
      </c>
      <c r="G20" s="36">
        <f>SUM(E20+F20)</f>
        <v>575</v>
      </c>
      <c r="H20" s="20">
        <v>1</v>
      </c>
    </row>
    <row r="21" spans="1:8" ht="15">
      <c r="A21" s="24" t="s">
        <v>18</v>
      </c>
      <c r="B21" s="19" t="s">
        <v>217</v>
      </c>
      <c r="C21" s="19" t="s">
        <v>88</v>
      </c>
      <c r="D21" s="19" t="s">
        <v>214</v>
      </c>
      <c r="E21" s="20">
        <v>394</v>
      </c>
      <c r="F21" s="20">
        <v>177</v>
      </c>
      <c r="G21" s="36">
        <f>SUM(E21+F21)</f>
        <v>571</v>
      </c>
      <c r="H21" s="20">
        <v>2</v>
      </c>
    </row>
    <row r="22" spans="1:8" ht="15">
      <c r="A22" s="24" t="s">
        <v>19</v>
      </c>
      <c r="B22" s="19" t="s">
        <v>286</v>
      </c>
      <c r="C22" s="19" t="s">
        <v>287</v>
      </c>
      <c r="D22" s="19" t="s">
        <v>146</v>
      </c>
      <c r="E22" s="20">
        <v>374</v>
      </c>
      <c r="F22" s="20">
        <v>196</v>
      </c>
      <c r="G22" s="36">
        <f>SUM(E22+F22)</f>
        <v>570</v>
      </c>
      <c r="H22" s="20">
        <v>2</v>
      </c>
    </row>
    <row r="23" spans="1:8" ht="15">
      <c r="A23" s="24" t="s">
        <v>20</v>
      </c>
      <c r="B23" s="34" t="s">
        <v>155</v>
      </c>
      <c r="C23" s="34" t="s">
        <v>156</v>
      </c>
      <c r="D23" s="34" t="s">
        <v>157</v>
      </c>
      <c r="E23" s="32">
        <v>379</v>
      </c>
      <c r="F23" s="32">
        <v>191</v>
      </c>
      <c r="G23" s="36">
        <f>SUM(E23+F23)</f>
        <v>570</v>
      </c>
      <c r="H23" s="32">
        <v>3</v>
      </c>
    </row>
    <row r="24" spans="1:8" ht="15">
      <c r="A24" s="24" t="s">
        <v>21</v>
      </c>
      <c r="B24" s="19" t="s">
        <v>236</v>
      </c>
      <c r="C24" s="19" t="s">
        <v>101</v>
      </c>
      <c r="D24" s="19" t="s">
        <v>90</v>
      </c>
      <c r="E24" s="20">
        <v>377</v>
      </c>
      <c r="F24" s="20">
        <v>192</v>
      </c>
      <c r="G24" s="36">
        <f>SUM(E24+F24)</f>
        <v>569</v>
      </c>
      <c r="H24" s="20">
        <v>2</v>
      </c>
    </row>
    <row r="25" spans="1:8" ht="15">
      <c r="A25" s="24" t="s">
        <v>23</v>
      </c>
      <c r="B25" s="19" t="s">
        <v>158</v>
      </c>
      <c r="C25" s="19" t="s">
        <v>159</v>
      </c>
      <c r="D25" s="19" t="s">
        <v>326</v>
      </c>
      <c r="E25" s="20">
        <v>387</v>
      </c>
      <c r="F25" s="20">
        <v>182</v>
      </c>
      <c r="G25" s="36">
        <f>SUM(E25+F25)</f>
        <v>569</v>
      </c>
      <c r="H25" s="20">
        <v>2</v>
      </c>
    </row>
    <row r="26" spans="1:8" s="26" customFormat="1" ht="15">
      <c r="A26" s="24" t="s">
        <v>24</v>
      </c>
      <c r="B26" s="19" t="s">
        <v>145</v>
      </c>
      <c r="C26" s="19" t="s">
        <v>89</v>
      </c>
      <c r="D26" s="19" t="s">
        <v>160</v>
      </c>
      <c r="E26" s="20">
        <v>389</v>
      </c>
      <c r="F26" s="20">
        <v>173</v>
      </c>
      <c r="G26" s="36">
        <f>SUM(E26+F26)</f>
        <v>562</v>
      </c>
      <c r="H26" s="20">
        <v>4</v>
      </c>
    </row>
    <row r="27" spans="1:8" ht="15">
      <c r="A27" s="24" t="s">
        <v>25</v>
      </c>
      <c r="B27" s="19" t="s">
        <v>324</v>
      </c>
      <c r="C27" s="19" t="s">
        <v>325</v>
      </c>
      <c r="D27" s="19" t="s">
        <v>105</v>
      </c>
      <c r="E27" s="20">
        <v>359</v>
      </c>
      <c r="F27" s="20">
        <v>200</v>
      </c>
      <c r="G27" s="36">
        <f>SUM(E27+F27)</f>
        <v>559</v>
      </c>
      <c r="H27" s="20">
        <v>3</v>
      </c>
    </row>
    <row r="28" spans="1:8" ht="15.75" thickBot="1">
      <c r="A28" s="25" t="s">
        <v>26</v>
      </c>
      <c r="B28" s="21" t="s">
        <v>224</v>
      </c>
      <c r="C28" s="21" t="s">
        <v>227</v>
      </c>
      <c r="D28" s="21" t="s">
        <v>214</v>
      </c>
      <c r="E28" s="22">
        <v>364</v>
      </c>
      <c r="F28" s="22">
        <v>194</v>
      </c>
      <c r="G28" s="43">
        <f>SUM(E28+F28)</f>
        <v>558</v>
      </c>
      <c r="H28" s="22">
        <v>5</v>
      </c>
    </row>
    <row r="29" spans="1:8" ht="14.25">
      <c r="A29" s="63" t="s">
        <v>27</v>
      </c>
      <c r="B29" s="64" t="s">
        <v>234</v>
      </c>
      <c r="C29" s="64" t="s">
        <v>235</v>
      </c>
      <c r="D29" s="64" t="s">
        <v>232</v>
      </c>
      <c r="E29" s="65">
        <v>373</v>
      </c>
      <c r="F29" s="65">
        <v>185</v>
      </c>
      <c r="G29" s="66">
        <f>SUM(E29+F29)</f>
        <v>558</v>
      </c>
      <c r="H29" s="65">
        <v>7</v>
      </c>
    </row>
    <row r="30" spans="1:8" ht="14.25">
      <c r="A30" s="57" t="s">
        <v>28</v>
      </c>
      <c r="B30" s="44" t="s">
        <v>320</v>
      </c>
      <c r="C30" s="44" t="s">
        <v>96</v>
      </c>
      <c r="D30" s="44" t="s">
        <v>308</v>
      </c>
      <c r="E30" s="45">
        <v>390</v>
      </c>
      <c r="F30" s="45">
        <v>168</v>
      </c>
      <c r="G30" s="46">
        <f>SUM(E30+F30)</f>
        <v>558</v>
      </c>
      <c r="H30" s="45">
        <v>6</v>
      </c>
    </row>
    <row r="31" spans="1:8" ht="14.25">
      <c r="A31" s="58" t="s">
        <v>29</v>
      </c>
      <c r="B31" s="18" t="s">
        <v>161</v>
      </c>
      <c r="C31" s="18" t="s">
        <v>162</v>
      </c>
      <c r="D31" s="18" t="s">
        <v>14</v>
      </c>
      <c r="E31" s="23">
        <v>377</v>
      </c>
      <c r="F31" s="23">
        <v>178</v>
      </c>
      <c r="G31" s="37">
        <f>SUM(E31+F31)</f>
        <v>555</v>
      </c>
      <c r="H31" s="23">
        <v>5</v>
      </c>
    </row>
    <row r="32" spans="1:8" ht="14.25">
      <c r="A32" s="58" t="s">
        <v>30</v>
      </c>
      <c r="B32" s="18" t="s">
        <v>240</v>
      </c>
      <c r="C32" s="18" t="s">
        <v>241</v>
      </c>
      <c r="D32" s="18" t="s">
        <v>232</v>
      </c>
      <c r="E32" s="23">
        <v>379</v>
      </c>
      <c r="F32" s="23">
        <v>176</v>
      </c>
      <c r="G32" s="37">
        <f>SUM(E32+F32)</f>
        <v>555</v>
      </c>
      <c r="H32" s="23">
        <v>8</v>
      </c>
    </row>
    <row r="33" spans="1:8" ht="14.25">
      <c r="A33" s="58" t="s">
        <v>31</v>
      </c>
      <c r="B33" s="18" t="s">
        <v>163</v>
      </c>
      <c r="C33" s="18" t="s">
        <v>162</v>
      </c>
      <c r="D33" s="18" t="s">
        <v>116</v>
      </c>
      <c r="E33" s="23">
        <v>359</v>
      </c>
      <c r="F33" s="23">
        <v>195</v>
      </c>
      <c r="G33" s="37">
        <f>SUM(E33+F33)</f>
        <v>554</v>
      </c>
      <c r="H33" s="23">
        <v>1</v>
      </c>
    </row>
    <row r="34" spans="1:8" s="26" customFormat="1" ht="14.25">
      <c r="A34" s="58" t="s">
        <v>33</v>
      </c>
      <c r="B34" s="18" t="s">
        <v>312</v>
      </c>
      <c r="C34" s="18" t="s">
        <v>313</v>
      </c>
      <c r="D34" s="18" t="s">
        <v>129</v>
      </c>
      <c r="E34" s="23">
        <v>379</v>
      </c>
      <c r="F34" s="23">
        <v>175</v>
      </c>
      <c r="G34" s="37">
        <f>SUM(E34+F34)</f>
        <v>554</v>
      </c>
      <c r="H34" s="23">
        <v>1</v>
      </c>
    </row>
    <row r="35" spans="1:8" s="26" customFormat="1" ht="14.25">
      <c r="A35" s="58" t="s">
        <v>34</v>
      </c>
      <c r="B35" s="18" t="s">
        <v>204</v>
      </c>
      <c r="C35" s="18" t="s">
        <v>81</v>
      </c>
      <c r="D35" s="18" t="s">
        <v>203</v>
      </c>
      <c r="E35" s="23">
        <v>371</v>
      </c>
      <c r="F35" s="23">
        <v>182</v>
      </c>
      <c r="G35" s="37">
        <f>SUM(E35+F35)</f>
        <v>553</v>
      </c>
      <c r="H35" s="23">
        <v>1</v>
      </c>
    </row>
    <row r="36" spans="1:8" ht="14.25">
      <c r="A36" s="58" t="s">
        <v>41</v>
      </c>
      <c r="B36" s="18" t="s">
        <v>164</v>
      </c>
      <c r="C36" s="18" t="s">
        <v>165</v>
      </c>
      <c r="D36" s="18" t="s">
        <v>116</v>
      </c>
      <c r="E36" s="23">
        <v>372</v>
      </c>
      <c r="F36" s="23">
        <v>176</v>
      </c>
      <c r="G36" s="37">
        <f>SUM(E36+F36)</f>
        <v>548</v>
      </c>
      <c r="H36" s="23">
        <v>5</v>
      </c>
    </row>
    <row r="37" spans="1:8" ht="14.25">
      <c r="A37" s="58" t="s">
        <v>42</v>
      </c>
      <c r="B37" s="18" t="s">
        <v>134</v>
      </c>
      <c r="C37" s="18" t="s">
        <v>207</v>
      </c>
      <c r="D37" s="18" t="s">
        <v>203</v>
      </c>
      <c r="E37" s="23">
        <v>377</v>
      </c>
      <c r="F37" s="23">
        <v>170</v>
      </c>
      <c r="G37" s="37">
        <f>SUM(E37+F37)</f>
        <v>547</v>
      </c>
      <c r="H37" s="23">
        <v>7</v>
      </c>
    </row>
    <row r="38" spans="1:8" ht="14.25">
      <c r="A38" s="58" t="s">
        <v>43</v>
      </c>
      <c r="B38" s="18" t="s">
        <v>296</v>
      </c>
      <c r="C38" s="18" t="s">
        <v>150</v>
      </c>
      <c r="D38" s="18" t="s">
        <v>308</v>
      </c>
      <c r="E38" s="23">
        <v>382</v>
      </c>
      <c r="F38" s="23">
        <v>165</v>
      </c>
      <c r="G38" s="37">
        <f>SUM(E38+F38)</f>
        <v>547</v>
      </c>
      <c r="H38" s="23">
        <v>6</v>
      </c>
    </row>
    <row r="39" spans="1:8" ht="14.25">
      <c r="A39" s="58" t="s">
        <v>44</v>
      </c>
      <c r="B39" s="18" t="s">
        <v>166</v>
      </c>
      <c r="C39" s="18" t="s">
        <v>17</v>
      </c>
      <c r="D39" s="18" t="s">
        <v>153</v>
      </c>
      <c r="E39" s="23">
        <v>379</v>
      </c>
      <c r="F39" s="23">
        <v>166</v>
      </c>
      <c r="G39" s="37">
        <f>SUM(E39+F39)</f>
        <v>545</v>
      </c>
      <c r="H39" s="23">
        <v>5</v>
      </c>
    </row>
    <row r="40" spans="1:8" ht="14.25">
      <c r="A40" s="58" t="s">
        <v>45</v>
      </c>
      <c r="B40" s="18" t="s">
        <v>167</v>
      </c>
      <c r="C40" s="18" t="s">
        <v>162</v>
      </c>
      <c r="D40" s="18" t="s">
        <v>116</v>
      </c>
      <c r="E40" s="23">
        <v>386</v>
      </c>
      <c r="F40" s="23">
        <v>159</v>
      </c>
      <c r="G40" s="37">
        <f>SUM(E40+F40)</f>
        <v>545</v>
      </c>
      <c r="H40" s="23">
        <v>9</v>
      </c>
    </row>
    <row r="41" spans="1:8" ht="14.25">
      <c r="A41" s="58" t="s">
        <v>46</v>
      </c>
      <c r="B41" s="18" t="s">
        <v>168</v>
      </c>
      <c r="C41" s="18" t="s">
        <v>80</v>
      </c>
      <c r="D41" s="18" t="s">
        <v>169</v>
      </c>
      <c r="E41" s="23">
        <v>380</v>
      </c>
      <c r="F41" s="23">
        <v>163</v>
      </c>
      <c r="G41" s="37">
        <f>SUM(E41+F41)</f>
        <v>543</v>
      </c>
      <c r="H41" s="23">
        <v>9</v>
      </c>
    </row>
    <row r="42" spans="1:8" ht="14.25">
      <c r="A42" s="58" t="s">
        <v>47</v>
      </c>
      <c r="B42" s="18" t="s">
        <v>170</v>
      </c>
      <c r="C42" s="18" t="s">
        <v>81</v>
      </c>
      <c r="D42" s="18" t="s">
        <v>116</v>
      </c>
      <c r="E42" s="23">
        <v>368</v>
      </c>
      <c r="F42" s="23">
        <v>173</v>
      </c>
      <c r="G42" s="37">
        <f>SUM(E42+F42)</f>
        <v>541</v>
      </c>
      <c r="H42" s="23">
        <v>9</v>
      </c>
    </row>
    <row r="43" spans="1:8" ht="14.25">
      <c r="A43" s="58" t="s">
        <v>48</v>
      </c>
      <c r="B43" s="18" t="s">
        <v>171</v>
      </c>
      <c r="C43" s="18" t="s">
        <v>172</v>
      </c>
      <c r="D43" s="18" t="s">
        <v>14</v>
      </c>
      <c r="E43" s="23">
        <v>368</v>
      </c>
      <c r="F43" s="23">
        <v>172</v>
      </c>
      <c r="G43" s="37">
        <f>SUM(E43+F43)</f>
        <v>540</v>
      </c>
      <c r="H43" s="23">
        <v>7</v>
      </c>
    </row>
    <row r="44" spans="1:8" ht="14.25">
      <c r="A44" s="58" t="s">
        <v>49</v>
      </c>
      <c r="B44" s="18" t="s">
        <v>321</v>
      </c>
      <c r="C44" s="18" t="s">
        <v>322</v>
      </c>
      <c r="D44" s="18" t="s">
        <v>308</v>
      </c>
      <c r="E44" s="23">
        <v>365</v>
      </c>
      <c r="F44" s="23">
        <v>172</v>
      </c>
      <c r="G44" s="37">
        <f>SUM(E44+F44)</f>
        <v>537</v>
      </c>
      <c r="H44" s="23">
        <v>9</v>
      </c>
    </row>
    <row r="45" spans="1:8" s="26" customFormat="1" ht="14.25">
      <c r="A45" s="58" t="s">
        <v>50</v>
      </c>
      <c r="B45" s="18" t="s">
        <v>310</v>
      </c>
      <c r="C45" s="18" t="s">
        <v>311</v>
      </c>
      <c r="D45" s="18" t="s">
        <v>22</v>
      </c>
      <c r="E45" s="23">
        <v>377</v>
      </c>
      <c r="F45" s="23">
        <v>159</v>
      </c>
      <c r="G45" s="37">
        <f>SUM(E45+F45)</f>
        <v>536</v>
      </c>
      <c r="H45" s="23">
        <v>2</v>
      </c>
    </row>
    <row r="46" spans="1:8" ht="14.25">
      <c r="A46" s="58" t="s">
        <v>51</v>
      </c>
      <c r="B46" s="18" t="s">
        <v>305</v>
      </c>
      <c r="C46" s="18" t="s">
        <v>306</v>
      </c>
      <c r="D46" s="18" t="s">
        <v>297</v>
      </c>
      <c r="E46" s="23">
        <v>379</v>
      </c>
      <c r="F46" s="23">
        <v>156</v>
      </c>
      <c r="G46" s="37">
        <f>SUM(E46+F46)</f>
        <v>535</v>
      </c>
      <c r="H46" s="23">
        <v>6</v>
      </c>
    </row>
    <row r="47" spans="1:8" ht="14.25">
      <c r="A47" s="58" t="s">
        <v>52</v>
      </c>
      <c r="B47" s="18" t="s">
        <v>202</v>
      </c>
      <c r="C47" s="18" t="s">
        <v>152</v>
      </c>
      <c r="D47" s="18" t="s">
        <v>203</v>
      </c>
      <c r="E47" s="23">
        <v>369</v>
      </c>
      <c r="F47" s="23">
        <v>165</v>
      </c>
      <c r="G47" s="37">
        <f>SUM(E47+F47)</f>
        <v>534</v>
      </c>
      <c r="H47" s="23">
        <v>3</v>
      </c>
    </row>
    <row r="48" spans="1:8" ht="14.25">
      <c r="A48" s="58" t="s">
        <v>53</v>
      </c>
      <c r="B48" s="18" t="s">
        <v>220</v>
      </c>
      <c r="C48" s="18" t="s">
        <v>82</v>
      </c>
      <c r="D48" s="18" t="s">
        <v>214</v>
      </c>
      <c r="E48" s="23">
        <v>368</v>
      </c>
      <c r="F48" s="23">
        <v>162</v>
      </c>
      <c r="G48" s="37">
        <f>SUM(E48+F48)</f>
        <v>530</v>
      </c>
      <c r="H48" s="23">
        <v>7</v>
      </c>
    </row>
    <row r="49" spans="1:8" ht="14.25">
      <c r="A49" s="58" t="s">
        <v>54</v>
      </c>
      <c r="B49" s="18" t="s">
        <v>301</v>
      </c>
      <c r="C49" s="18" t="s">
        <v>302</v>
      </c>
      <c r="D49" s="18" t="s">
        <v>254</v>
      </c>
      <c r="E49" s="23">
        <v>353</v>
      </c>
      <c r="F49" s="23">
        <v>172</v>
      </c>
      <c r="G49" s="37">
        <f>SUM(E49+F49)</f>
        <v>525</v>
      </c>
      <c r="H49" s="23">
        <v>5</v>
      </c>
    </row>
    <row r="50" spans="1:8" ht="14.25">
      <c r="A50" s="58" t="s">
        <v>55</v>
      </c>
      <c r="B50" s="18" t="s">
        <v>155</v>
      </c>
      <c r="C50" s="18" t="s">
        <v>242</v>
      </c>
      <c r="D50" s="18" t="s">
        <v>232</v>
      </c>
      <c r="E50" s="23">
        <v>387</v>
      </c>
      <c r="F50" s="23">
        <v>138</v>
      </c>
      <c r="G50" s="37">
        <f>SUM(E50+F50)</f>
        <v>525</v>
      </c>
      <c r="H50" s="23">
        <v>8</v>
      </c>
    </row>
    <row r="51" spans="1:8" ht="14.25">
      <c r="A51" s="58" t="s">
        <v>56</v>
      </c>
      <c r="B51" s="18" t="s">
        <v>213</v>
      </c>
      <c r="C51" s="18" t="s">
        <v>152</v>
      </c>
      <c r="D51" s="18" t="s">
        <v>214</v>
      </c>
      <c r="E51" s="23">
        <v>343</v>
      </c>
      <c r="F51" s="23">
        <v>181</v>
      </c>
      <c r="G51" s="37">
        <f>SUM(E51+F51)</f>
        <v>524</v>
      </c>
      <c r="H51" s="23">
        <v>4</v>
      </c>
    </row>
    <row r="52" spans="1:8" ht="14.25">
      <c r="A52" s="58" t="s">
        <v>57</v>
      </c>
      <c r="B52" s="18" t="s">
        <v>173</v>
      </c>
      <c r="C52" s="18" t="s">
        <v>174</v>
      </c>
      <c r="D52" s="18" t="s">
        <v>14</v>
      </c>
      <c r="E52" s="23">
        <v>384</v>
      </c>
      <c r="F52" s="23">
        <v>139</v>
      </c>
      <c r="G52" s="37">
        <f>SUM(E52+F52)</f>
        <v>523</v>
      </c>
      <c r="H52" s="23">
        <v>9</v>
      </c>
    </row>
    <row r="53" spans="1:8" ht="14.25">
      <c r="A53" s="58" t="s">
        <v>58</v>
      </c>
      <c r="B53" s="18" t="s">
        <v>314</v>
      </c>
      <c r="C53" s="18" t="s">
        <v>150</v>
      </c>
      <c r="D53" s="18" t="s">
        <v>129</v>
      </c>
      <c r="E53" s="23">
        <v>374</v>
      </c>
      <c r="F53" s="23">
        <v>148</v>
      </c>
      <c r="G53" s="37">
        <f>SUM(E53+F53)</f>
        <v>522</v>
      </c>
      <c r="H53" s="23">
        <v>6</v>
      </c>
    </row>
    <row r="54" spans="1:8" ht="14.25">
      <c r="A54" s="58" t="s">
        <v>59</v>
      </c>
      <c r="B54" s="18" t="s">
        <v>279</v>
      </c>
      <c r="C54" s="18" t="s">
        <v>280</v>
      </c>
      <c r="D54" s="18" t="s">
        <v>258</v>
      </c>
      <c r="E54" s="23">
        <v>382</v>
      </c>
      <c r="F54" s="23">
        <v>140</v>
      </c>
      <c r="G54" s="37">
        <f>SUM(E54+F54)</f>
        <v>522</v>
      </c>
      <c r="H54" s="23">
        <v>11</v>
      </c>
    </row>
    <row r="55" spans="1:8" ht="14.25">
      <c r="A55" s="58" t="s">
        <v>60</v>
      </c>
      <c r="B55" s="18" t="s">
        <v>175</v>
      </c>
      <c r="C55" s="18" t="s">
        <v>176</v>
      </c>
      <c r="D55" s="18" t="s">
        <v>113</v>
      </c>
      <c r="E55" s="23">
        <v>356</v>
      </c>
      <c r="F55" s="23">
        <v>165</v>
      </c>
      <c r="G55" s="37">
        <f>SUM(E55+F55)</f>
        <v>521</v>
      </c>
      <c r="H55" s="23">
        <v>8</v>
      </c>
    </row>
    <row r="56" spans="1:8" ht="14.25">
      <c r="A56" s="58" t="s">
        <v>61</v>
      </c>
      <c r="B56" s="18" t="s">
        <v>245</v>
      </c>
      <c r="C56" s="18" t="s">
        <v>38</v>
      </c>
      <c r="D56" s="18" t="s">
        <v>232</v>
      </c>
      <c r="E56" s="23">
        <v>362</v>
      </c>
      <c r="F56" s="23">
        <v>158</v>
      </c>
      <c r="G56" s="37">
        <f>SUM(E56+F56)</f>
        <v>520</v>
      </c>
      <c r="H56" s="23">
        <v>6</v>
      </c>
    </row>
    <row r="57" spans="1:8" ht="14.25">
      <c r="A57" s="58" t="s">
        <v>62</v>
      </c>
      <c r="B57" s="18" t="s">
        <v>243</v>
      </c>
      <c r="C57" s="18" t="s">
        <v>244</v>
      </c>
      <c r="D57" s="18" t="s">
        <v>232</v>
      </c>
      <c r="E57" s="23">
        <v>357</v>
      </c>
      <c r="F57" s="23">
        <v>159</v>
      </c>
      <c r="G57" s="37">
        <f>SUM(E57+F57)</f>
        <v>516</v>
      </c>
      <c r="H57" s="23">
        <v>6</v>
      </c>
    </row>
    <row r="58" spans="1:8" s="26" customFormat="1" ht="14.25">
      <c r="A58" s="58" t="s">
        <v>63</v>
      </c>
      <c r="B58" s="18" t="s">
        <v>204</v>
      </c>
      <c r="C58" s="18" t="s">
        <v>323</v>
      </c>
      <c r="D58" s="18" t="s">
        <v>308</v>
      </c>
      <c r="E58" s="23">
        <v>344</v>
      </c>
      <c r="F58" s="23">
        <v>161</v>
      </c>
      <c r="G58" s="6">
        <f>SUM(E58+F58)</f>
        <v>505</v>
      </c>
      <c r="H58" s="23">
        <v>11</v>
      </c>
    </row>
    <row r="59" spans="1:8" ht="14.25">
      <c r="A59" s="58" t="s">
        <v>64</v>
      </c>
      <c r="B59" s="18" t="s">
        <v>177</v>
      </c>
      <c r="C59" s="18" t="s">
        <v>121</v>
      </c>
      <c r="D59" s="18" t="s">
        <v>102</v>
      </c>
      <c r="E59" s="23">
        <v>347</v>
      </c>
      <c r="F59" s="23">
        <v>146</v>
      </c>
      <c r="G59" s="6">
        <f>SUM(E59+F59)</f>
        <v>493</v>
      </c>
      <c r="H59" s="23">
        <v>11</v>
      </c>
    </row>
    <row r="60" spans="1:8" ht="14.25">
      <c r="A60" s="58" t="s">
        <v>65</v>
      </c>
      <c r="B60" s="18" t="s">
        <v>303</v>
      </c>
      <c r="C60" s="18" t="s">
        <v>304</v>
      </c>
      <c r="D60" s="18" t="s">
        <v>297</v>
      </c>
      <c r="E60" s="23">
        <v>337</v>
      </c>
      <c r="F60" s="23">
        <v>128</v>
      </c>
      <c r="G60" s="6">
        <f>SUM(E60+F60)</f>
        <v>465</v>
      </c>
      <c r="H60" s="23">
        <v>13</v>
      </c>
    </row>
    <row r="61" spans="1:8" ht="14.25">
      <c r="A61" s="60" t="s">
        <v>66</v>
      </c>
      <c r="B61" s="18" t="s">
        <v>225</v>
      </c>
      <c r="C61" s="18" t="s">
        <v>226</v>
      </c>
      <c r="D61" s="18" t="s">
        <v>214</v>
      </c>
      <c r="E61" s="23" t="s">
        <v>229</v>
      </c>
      <c r="F61" s="23"/>
      <c r="G61" s="37"/>
      <c r="H61" s="23"/>
    </row>
    <row r="62" spans="1:8" ht="14.25">
      <c r="A62" s="60"/>
      <c r="B62" s="60"/>
      <c r="C62" s="60"/>
      <c r="D62" s="60"/>
      <c r="E62" s="60"/>
      <c r="F62" s="60"/>
      <c r="G62" s="6">
        <f>SUM(E62+F62)</f>
        <v>0</v>
      </c>
      <c r="H62" s="60"/>
    </row>
    <row r="63" spans="1:8" ht="14.25">
      <c r="A63" s="60"/>
      <c r="B63" s="60"/>
      <c r="C63" s="60"/>
      <c r="D63" s="60"/>
      <c r="E63" s="60"/>
      <c r="F63" s="60"/>
      <c r="G63" s="6">
        <f>SUM(E63+F63)</f>
        <v>0</v>
      </c>
      <c r="H63" s="60"/>
    </row>
    <row r="65" spans="1:9" ht="15.75">
      <c r="A65" s="67" t="s">
        <v>201</v>
      </c>
      <c r="B65" s="68"/>
      <c r="C65" s="68"/>
      <c r="D65" s="68"/>
      <c r="E65" s="68"/>
      <c r="F65" s="68"/>
      <c r="G65" s="68"/>
      <c r="H65" s="68"/>
      <c r="I65" s="68"/>
    </row>
  </sheetData>
  <sheetProtection password="C7BA" sheet="1" objects="1" scenarios="1"/>
  <mergeCells count="1">
    <mergeCell ref="A65:I6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showGridLines="0" workbookViewId="0" topLeftCell="A1">
      <selection activeCell="H27" sqref="H27"/>
    </sheetView>
  </sheetViews>
  <sheetFormatPr defaultColWidth="11.421875" defaultRowHeight="12.75"/>
  <cols>
    <col min="1" max="1" width="4.00390625" style="0" customWidth="1"/>
    <col min="2" max="2" width="24.57421875" style="0" customWidth="1"/>
    <col min="3" max="3" width="13.421875" style="0" customWidth="1"/>
    <col min="4" max="4" width="27.57421875" style="0" customWidth="1"/>
    <col min="5" max="6" width="7.140625" style="0" customWidth="1"/>
    <col min="7" max="7" width="9.00390625" style="0" customWidth="1"/>
    <col min="8" max="8" width="4.57421875" style="0" customWidth="1"/>
  </cols>
  <sheetData>
    <row r="1" spans="2:3" s="12" customFormat="1" ht="33">
      <c r="B1" s="27" t="s">
        <v>83</v>
      </c>
      <c r="C1" s="28" t="s">
        <v>84</v>
      </c>
    </row>
    <row r="2" spans="2:5" s="12" customFormat="1" ht="12.75">
      <c r="B2" s="29"/>
      <c r="C2"/>
      <c r="E2" s="12" t="s">
        <v>85</v>
      </c>
    </row>
    <row r="3" s="12" customFormat="1" ht="12.75"/>
    <row r="4" s="12" customFormat="1" ht="12.75"/>
    <row r="5" spans="1:8" ht="21" customHeight="1">
      <c r="A5" s="15" t="s">
        <v>127</v>
      </c>
      <c r="B5" s="15"/>
      <c r="C5" s="15"/>
      <c r="D5" s="15"/>
      <c r="E5" s="15"/>
      <c r="F5" s="15"/>
      <c r="G5" s="15"/>
      <c r="H5" s="15"/>
    </row>
    <row r="6" spans="1:8" ht="23.25" customHeight="1">
      <c r="A6" s="14"/>
      <c r="B6" s="15" t="s">
        <v>40</v>
      </c>
      <c r="C6" s="15"/>
      <c r="D6" s="15"/>
      <c r="E6" s="15"/>
      <c r="F6" s="15"/>
      <c r="G6" s="15"/>
      <c r="H6" s="15"/>
    </row>
    <row r="7" spans="1:8" ht="9" customHeight="1">
      <c r="A7" s="12"/>
      <c r="B7" s="12"/>
      <c r="C7" s="12"/>
      <c r="D7" s="12"/>
      <c r="E7" s="9"/>
      <c r="F7" s="9"/>
      <c r="G7" s="13"/>
      <c r="H7" s="9"/>
    </row>
    <row r="8" spans="1:8" s="17" customFormat="1" ht="18">
      <c r="A8" s="15" t="s">
        <v>112</v>
      </c>
      <c r="B8" s="15"/>
      <c r="C8" s="15"/>
      <c r="D8" s="15"/>
      <c r="E8" s="15"/>
      <c r="F8" s="15"/>
      <c r="G8" s="15"/>
      <c r="H8" s="15"/>
    </row>
    <row r="9" spans="1:8" ht="6" customHeight="1" thickBot="1">
      <c r="A9" s="11"/>
      <c r="B9" s="12"/>
      <c r="C9" s="12"/>
      <c r="D9" s="12"/>
      <c r="E9" s="9"/>
      <c r="F9" s="9"/>
      <c r="G9" s="9"/>
      <c r="H9" s="9"/>
    </row>
    <row r="10" spans="1:8" ht="21" customHeight="1" thickBot="1">
      <c r="A10" s="2" t="s">
        <v>0</v>
      </c>
      <c r="B10" s="3" t="s">
        <v>1</v>
      </c>
      <c r="C10" s="3"/>
      <c r="D10" s="3" t="s">
        <v>2</v>
      </c>
      <c r="E10" s="3" t="s">
        <v>3</v>
      </c>
      <c r="F10" s="4" t="s">
        <v>4</v>
      </c>
      <c r="G10" s="10" t="s">
        <v>5</v>
      </c>
      <c r="H10" s="5" t="s">
        <v>6</v>
      </c>
    </row>
    <row r="11" spans="1:8" ht="15">
      <c r="A11" s="39" t="s">
        <v>7</v>
      </c>
      <c r="B11" s="40" t="s">
        <v>292</v>
      </c>
      <c r="C11" s="40" t="s">
        <v>81</v>
      </c>
      <c r="D11" s="40" t="s">
        <v>146</v>
      </c>
      <c r="E11" s="41">
        <v>399</v>
      </c>
      <c r="F11" s="41">
        <v>180</v>
      </c>
      <c r="G11" s="42">
        <f>SUM(E11+F11)</f>
        <v>579</v>
      </c>
      <c r="H11" s="41">
        <v>3</v>
      </c>
    </row>
    <row r="12" spans="1:8" ht="15">
      <c r="A12" s="24" t="s">
        <v>8</v>
      </c>
      <c r="B12" s="19" t="s">
        <v>210</v>
      </c>
      <c r="C12" s="19" t="s">
        <v>92</v>
      </c>
      <c r="D12" s="19" t="s">
        <v>203</v>
      </c>
      <c r="E12" s="20">
        <v>384</v>
      </c>
      <c r="F12" s="20">
        <v>192</v>
      </c>
      <c r="G12" s="36">
        <v>576</v>
      </c>
      <c r="H12" s="20">
        <v>4</v>
      </c>
    </row>
    <row r="13" spans="1:8" ht="15">
      <c r="A13" s="24" t="s">
        <v>9</v>
      </c>
      <c r="B13" s="19" t="s">
        <v>221</v>
      </c>
      <c r="C13" s="19" t="s">
        <v>206</v>
      </c>
      <c r="D13" s="19" t="s">
        <v>214</v>
      </c>
      <c r="E13" s="20">
        <v>370</v>
      </c>
      <c r="F13" s="20">
        <v>201</v>
      </c>
      <c r="G13" s="36">
        <f>SUM(E13+F13)</f>
        <v>571</v>
      </c>
      <c r="H13" s="20">
        <v>3</v>
      </c>
    </row>
    <row r="14" spans="1:8" ht="15">
      <c r="A14" s="24" t="s">
        <v>10</v>
      </c>
      <c r="B14" s="19" t="s">
        <v>288</v>
      </c>
      <c r="C14" s="19" t="s">
        <v>188</v>
      </c>
      <c r="D14" s="19" t="s">
        <v>283</v>
      </c>
      <c r="E14" s="20">
        <v>374</v>
      </c>
      <c r="F14" s="20">
        <v>191</v>
      </c>
      <c r="G14" s="36">
        <f>SUM(E14+F14)</f>
        <v>565</v>
      </c>
      <c r="H14" s="20">
        <v>3</v>
      </c>
    </row>
    <row r="15" spans="1:8" ht="15">
      <c r="A15" s="24" t="s">
        <v>11</v>
      </c>
      <c r="B15" s="19" t="s">
        <v>178</v>
      </c>
      <c r="C15" s="19" t="s">
        <v>179</v>
      </c>
      <c r="D15" s="19" t="s">
        <v>14</v>
      </c>
      <c r="E15" s="20">
        <v>399</v>
      </c>
      <c r="F15" s="20">
        <v>166</v>
      </c>
      <c r="G15" s="36">
        <f>SUM(E15+F15)</f>
        <v>565</v>
      </c>
      <c r="H15" s="20">
        <v>8</v>
      </c>
    </row>
    <row r="16" spans="1:8" ht="15">
      <c r="A16" s="24" t="s">
        <v>12</v>
      </c>
      <c r="B16" s="19" t="s">
        <v>180</v>
      </c>
      <c r="C16" s="19" t="s">
        <v>38</v>
      </c>
      <c r="D16" s="19" t="s">
        <v>181</v>
      </c>
      <c r="E16" s="20">
        <v>382</v>
      </c>
      <c r="F16" s="20">
        <v>179</v>
      </c>
      <c r="G16" s="36">
        <f>SUM(E16+F16)</f>
        <v>561</v>
      </c>
      <c r="H16" s="20">
        <v>6</v>
      </c>
    </row>
    <row r="17" spans="1:8" ht="15">
      <c r="A17" s="24" t="s">
        <v>15</v>
      </c>
      <c r="B17" s="19" t="s">
        <v>281</v>
      </c>
      <c r="C17" s="19" t="s">
        <v>282</v>
      </c>
      <c r="D17" s="19" t="s">
        <v>283</v>
      </c>
      <c r="E17" s="20">
        <v>377</v>
      </c>
      <c r="F17" s="20">
        <v>183</v>
      </c>
      <c r="G17" s="36">
        <f>SUM(E17+F17)</f>
        <v>560</v>
      </c>
      <c r="H17" s="20">
        <v>10</v>
      </c>
    </row>
    <row r="18" spans="1:8" ht="15">
      <c r="A18" s="24" t="s">
        <v>16</v>
      </c>
      <c r="B18" s="19" t="s">
        <v>285</v>
      </c>
      <c r="C18" s="19" t="s">
        <v>82</v>
      </c>
      <c r="D18" s="19" t="s">
        <v>283</v>
      </c>
      <c r="E18" s="20">
        <v>374</v>
      </c>
      <c r="F18" s="20">
        <v>185</v>
      </c>
      <c r="G18" s="36">
        <f>SUM(E18+F18)</f>
        <v>559</v>
      </c>
      <c r="H18" s="20">
        <v>3</v>
      </c>
    </row>
    <row r="19" spans="1:8" ht="15">
      <c r="A19" s="24" t="s">
        <v>18</v>
      </c>
      <c r="B19" s="19" t="s">
        <v>182</v>
      </c>
      <c r="C19" s="19" t="s">
        <v>32</v>
      </c>
      <c r="D19" s="19" t="s">
        <v>14</v>
      </c>
      <c r="E19" s="20">
        <v>373</v>
      </c>
      <c r="F19" s="20">
        <v>184</v>
      </c>
      <c r="G19" s="36">
        <f>SUM(E19+F19)</f>
        <v>557</v>
      </c>
      <c r="H19" s="20">
        <v>10</v>
      </c>
    </row>
    <row r="20" spans="1:8" ht="15">
      <c r="A20" s="24" t="s">
        <v>19</v>
      </c>
      <c r="B20" s="19" t="s">
        <v>217</v>
      </c>
      <c r="C20" s="19" t="s">
        <v>190</v>
      </c>
      <c r="D20" s="19" t="s">
        <v>214</v>
      </c>
      <c r="E20" s="20">
        <v>375</v>
      </c>
      <c r="F20" s="20">
        <v>180</v>
      </c>
      <c r="G20" s="36">
        <f>SUM(E20+F20)</f>
        <v>555</v>
      </c>
      <c r="H20" s="20">
        <v>9</v>
      </c>
    </row>
    <row r="21" spans="1:8" ht="15">
      <c r="A21" s="24" t="s">
        <v>20</v>
      </c>
      <c r="B21" s="19" t="s">
        <v>211</v>
      </c>
      <c r="C21" s="19" t="s">
        <v>212</v>
      </c>
      <c r="D21" s="19" t="s">
        <v>203</v>
      </c>
      <c r="E21" s="20">
        <v>379</v>
      </c>
      <c r="F21" s="20">
        <v>176</v>
      </c>
      <c r="G21" s="36">
        <f>SUM(E21+F21)</f>
        <v>555</v>
      </c>
      <c r="H21" s="20">
        <v>8</v>
      </c>
    </row>
    <row r="22" spans="1:8" ht="15">
      <c r="A22" s="24" t="s">
        <v>21</v>
      </c>
      <c r="B22" s="19" t="s">
        <v>246</v>
      </c>
      <c r="C22" s="19" t="s">
        <v>247</v>
      </c>
      <c r="D22" s="19" t="s">
        <v>232</v>
      </c>
      <c r="E22" s="20">
        <v>390</v>
      </c>
      <c r="F22" s="20">
        <v>164</v>
      </c>
      <c r="G22" s="36">
        <f>SUM(E22+F22)</f>
        <v>554</v>
      </c>
      <c r="H22" s="20">
        <v>5</v>
      </c>
    </row>
    <row r="23" spans="1:8" s="26" customFormat="1" ht="15">
      <c r="A23" s="24" t="s">
        <v>23</v>
      </c>
      <c r="B23" s="19" t="s">
        <v>183</v>
      </c>
      <c r="C23" s="19" t="s">
        <v>184</v>
      </c>
      <c r="D23" s="19" t="s">
        <v>185</v>
      </c>
      <c r="E23" s="20">
        <v>360</v>
      </c>
      <c r="F23" s="20">
        <v>193</v>
      </c>
      <c r="G23" s="36">
        <f>SUM(E23+F23)</f>
        <v>553</v>
      </c>
      <c r="H23" s="20">
        <v>5</v>
      </c>
    </row>
    <row r="24" spans="1:8" s="26" customFormat="1" ht="15">
      <c r="A24" s="24" t="s">
        <v>24</v>
      </c>
      <c r="B24" s="19" t="s">
        <v>186</v>
      </c>
      <c r="C24" s="19" t="s">
        <v>37</v>
      </c>
      <c r="D24" s="19" t="s">
        <v>169</v>
      </c>
      <c r="E24" s="20">
        <v>372</v>
      </c>
      <c r="F24" s="20">
        <v>178</v>
      </c>
      <c r="G24" s="36">
        <f>SUM(E24+F24)</f>
        <v>550</v>
      </c>
      <c r="H24" s="20">
        <v>1</v>
      </c>
    </row>
    <row r="25" spans="1:8" ht="15">
      <c r="A25" s="24" t="s">
        <v>25</v>
      </c>
      <c r="B25" s="19" t="s">
        <v>230</v>
      </c>
      <c r="C25" s="19" t="s">
        <v>174</v>
      </c>
      <c r="D25" s="19" t="s">
        <v>219</v>
      </c>
      <c r="E25" s="20">
        <v>366</v>
      </c>
      <c r="F25" s="20">
        <v>183</v>
      </c>
      <c r="G25" s="36">
        <f>SUM(E25+F25)</f>
        <v>549</v>
      </c>
      <c r="H25" s="20">
        <v>3</v>
      </c>
    </row>
    <row r="26" spans="1:8" ht="15.75" thickBot="1">
      <c r="A26" s="25" t="s">
        <v>26</v>
      </c>
      <c r="B26" s="21" t="s">
        <v>187</v>
      </c>
      <c r="C26" s="21" t="s">
        <v>188</v>
      </c>
      <c r="D26" s="21" t="s">
        <v>102</v>
      </c>
      <c r="E26" s="22">
        <v>374</v>
      </c>
      <c r="F26" s="22">
        <v>175</v>
      </c>
      <c r="G26" s="43">
        <f>SUM(E26+F26)</f>
        <v>549</v>
      </c>
      <c r="H26" s="22">
        <v>10</v>
      </c>
    </row>
    <row r="27" spans="1:8" ht="14.25">
      <c r="A27" s="57" t="s">
        <v>27</v>
      </c>
      <c r="B27" s="44" t="s">
        <v>189</v>
      </c>
      <c r="C27" s="44" t="s">
        <v>190</v>
      </c>
      <c r="D27" s="44" t="s">
        <v>169</v>
      </c>
      <c r="E27" s="45">
        <v>351</v>
      </c>
      <c r="F27" s="45">
        <v>196</v>
      </c>
      <c r="G27" s="46">
        <f>SUM(E27+F27)</f>
        <v>547</v>
      </c>
      <c r="H27" s="45">
        <v>2</v>
      </c>
    </row>
    <row r="28" spans="1:8" ht="14.25">
      <c r="A28" s="58" t="s">
        <v>28</v>
      </c>
      <c r="B28" s="18" t="s">
        <v>191</v>
      </c>
      <c r="C28" s="18" t="s">
        <v>96</v>
      </c>
      <c r="D28" s="18" t="s">
        <v>192</v>
      </c>
      <c r="E28" s="23">
        <v>369</v>
      </c>
      <c r="F28" s="23">
        <v>178</v>
      </c>
      <c r="G28" s="37">
        <f>SUM(E28+F28)</f>
        <v>547</v>
      </c>
      <c r="H28" s="23">
        <v>4</v>
      </c>
    </row>
    <row r="29" spans="1:8" ht="14.25">
      <c r="A29" s="58" t="s">
        <v>29</v>
      </c>
      <c r="B29" s="18" t="s">
        <v>222</v>
      </c>
      <c r="C29" s="18" t="s">
        <v>223</v>
      </c>
      <c r="D29" s="18" t="s">
        <v>214</v>
      </c>
      <c r="E29" s="23">
        <v>380</v>
      </c>
      <c r="F29" s="23">
        <v>165</v>
      </c>
      <c r="G29" s="37">
        <f>SUM(E29+F29)</f>
        <v>545</v>
      </c>
      <c r="H29" s="23">
        <v>2</v>
      </c>
    </row>
    <row r="30" spans="1:8" ht="14.25">
      <c r="A30" s="58" t="s">
        <v>30</v>
      </c>
      <c r="B30" s="18" t="s">
        <v>318</v>
      </c>
      <c r="C30" s="18" t="s">
        <v>319</v>
      </c>
      <c r="D30" s="18" t="s">
        <v>105</v>
      </c>
      <c r="E30" s="23">
        <v>363</v>
      </c>
      <c r="F30" s="23">
        <v>181</v>
      </c>
      <c r="G30" s="37">
        <f>SUM(E30+F30)</f>
        <v>544</v>
      </c>
      <c r="H30" s="23">
        <v>3</v>
      </c>
    </row>
    <row r="31" spans="1:8" ht="14.25">
      <c r="A31" s="58" t="s">
        <v>31</v>
      </c>
      <c r="B31" s="18" t="s">
        <v>233</v>
      </c>
      <c r="C31" s="18" t="s">
        <v>17</v>
      </c>
      <c r="D31" s="18" t="s">
        <v>232</v>
      </c>
      <c r="E31" s="23">
        <v>370</v>
      </c>
      <c r="F31" s="23">
        <v>170</v>
      </c>
      <c r="G31" s="37">
        <f>SUM(E31+F31)</f>
        <v>540</v>
      </c>
      <c r="H31" s="23">
        <v>4</v>
      </c>
    </row>
    <row r="32" spans="1:8" ht="14.25">
      <c r="A32" s="58" t="s">
        <v>33</v>
      </c>
      <c r="B32" s="18" t="s">
        <v>168</v>
      </c>
      <c r="C32" s="18" t="s">
        <v>82</v>
      </c>
      <c r="D32" s="18" t="s">
        <v>146</v>
      </c>
      <c r="E32" s="23">
        <v>380</v>
      </c>
      <c r="F32" s="23">
        <v>157</v>
      </c>
      <c r="G32" s="37">
        <f>SUM(E32+F32)</f>
        <v>537</v>
      </c>
      <c r="H32" s="23">
        <v>7</v>
      </c>
    </row>
    <row r="33" spans="1:8" ht="14.25">
      <c r="A33" s="58" t="s">
        <v>34</v>
      </c>
      <c r="B33" s="18" t="s">
        <v>87</v>
      </c>
      <c r="C33" s="18" t="s">
        <v>309</v>
      </c>
      <c r="D33" s="18" t="s">
        <v>22</v>
      </c>
      <c r="E33" s="23">
        <v>377</v>
      </c>
      <c r="F33" s="23">
        <v>159</v>
      </c>
      <c r="G33" s="37">
        <f>SUM(E33+F33)</f>
        <v>536</v>
      </c>
      <c r="H33" s="23">
        <v>7</v>
      </c>
    </row>
    <row r="34" spans="1:8" ht="14.25">
      <c r="A34" s="58" t="s">
        <v>41</v>
      </c>
      <c r="B34" s="18" t="s">
        <v>95</v>
      </c>
      <c r="C34" s="18" t="s">
        <v>218</v>
      </c>
      <c r="D34" s="18" t="s">
        <v>219</v>
      </c>
      <c r="E34" s="23">
        <v>348</v>
      </c>
      <c r="F34" s="23">
        <v>185</v>
      </c>
      <c r="G34" s="37">
        <f>SUM(E34+F34)</f>
        <v>533</v>
      </c>
      <c r="H34" s="23">
        <v>6</v>
      </c>
    </row>
    <row r="35" spans="1:8" ht="14.25">
      <c r="A35" s="58" t="s">
        <v>42</v>
      </c>
      <c r="B35" s="18" t="s">
        <v>205</v>
      </c>
      <c r="C35" s="18" t="s">
        <v>206</v>
      </c>
      <c r="D35" s="18" t="s">
        <v>115</v>
      </c>
      <c r="E35" s="23">
        <v>359</v>
      </c>
      <c r="F35" s="23">
        <v>172</v>
      </c>
      <c r="G35" s="37">
        <f>SUM(E35+F35)</f>
        <v>531</v>
      </c>
      <c r="H35" s="23">
        <v>6</v>
      </c>
    </row>
    <row r="36" spans="1:8" ht="14.25">
      <c r="A36" s="58" t="s">
        <v>43</v>
      </c>
      <c r="B36" s="18" t="s">
        <v>231</v>
      </c>
      <c r="C36" s="18" t="s">
        <v>209</v>
      </c>
      <c r="D36" s="18" t="s">
        <v>232</v>
      </c>
      <c r="E36" s="23">
        <v>356</v>
      </c>
      <c r="F36" s="23">
        <v>174</v>
      </c>
      <c r="G36" s="37">
        <f>SUM(E36+F36)</f>
        <v>530</v>
      </c>
      <c r="H36" s="23">
        <v>5</v>
      </c>
    </row>
    <row r="37" spans="1:8" ht="14.25">
      <c r="A37" s="58" t="s">
        <v>44</v>
      </c>
      <c r="B37" s="18" t="s">
        <v>293</v>
      </c>
      <c r="C37" s="18" t="s">
        <v>294</v>
      </c>
      <c r="D37" s="18" t="s">
        <v>146</v>
      </c>
      <c r="E37" s="23">
        <v>381</v>
      </c>
      <c r="F37" s="23">
        <v>149</v>
      </c>
      <c r="G37" s="37">
        <f>SUM(E37+F37)</f>
        <v>530</v>
      </c>
      <c r="H37" s="23">
        <v>8</v>
      </c>
    </row>
    <row r="38" spans="1:8" ht="14.25">
      <c r="A38" s="58" t="s">
        <v>45</v>
      </c>
      <c r="B38" s="18" t="s">
        <v>193</v>
      </c>
      <c r="C38" s="18" t="s">
        <v>194</v>
      </c>
      <c r="D38" s="18" t="s">
        <v>192</v>
      </c>
      <c r="E38" s="23">
        <v>362</v>
      </c>
      <c r="F38" s="23">
        <v>165</v>
      </c>
      <c r="G38" s="37">
        <f>SUM(E38+F38)</f>
        <v>527</v>
      </c>
      <c r="H38" s="23">
        <v>8</v>
      </c>
    </row>
    <row r="39" spans="1:8" ht="14.25">
      <c r="A39" s="58" t="s">
        <v>46</v>
      </c>
      <c r="B39" s="18" t="s">
        <v>91</v>
      </c>
      <c r="C39" s="18" t="s">
        <v>206</v>
      </c>
      <c r="D39" s="18" t="s">
        <v>219</v>
      </c>
      <c r="E39" s="23">
        <v>360</v>
      </c>
      <c r="F39" s="23">
        <v>166</v>
      </c>
      <c r="G39" s="37">
        <f>SUM(E39+F39)</f>
        <v>526</v>
      </c>
      <c r="H39" s="23">
        <v>7</v>
      </c>
    </row>
    <row r="40" spans="1:8" ht="14.25">
      <c r="A40" s="58" t="s">
        <v>47</v>
      </c>
      <c r="B40" s="18" t="s">
        <v>315</v>
      </c>
      <c r="C40" s="18" t="s">
        <v>294</v>
      </c>
      <c r="D40" s="18" t="s">
        <v>308</v>
      </c>
      <c r="E40" s="23">
        <v>360</v>
      </c>
      <c r="F40" s="23">
        <v>165</v>
      </c>
      <c r="G40" s="37">
        <f>SUM(E40+F40)</f>
        <v>525</v>
      </c>
      <c r="H40" s="23">
        <v>5</v>
      </c>
    </row>
    <row r="41" spans="1:8" ht="14.25">
      <c r="A41" s="58" t="s">
        <v>48</v>
      </c>
      <c r="B41" s="18" t="s">
        <v>316</v>
      </c>
      <c r="C41" s="18" t="s">
        <v>317</v>
      </c>
      <c r="D41" s="18" t="s">
        <v>308</v>
      </c>
      <c r="E41" s="23">
        <v>341</v>
      </c>
      <c r="F41" s="23">
        <v>176</v>
      </c>
      <c r="G41" s="37">
        <f>SUM(E41+F41)</f>
        <v>517</v>
      </c>
      <c r="H41" s="23">
        <v>6</v>
      </c>
    </row>
    <row r="42" spans="1:8" s="26" customFormat="1" ht="14.25">
      <c r="A42" s="58" t="s">
        <v>49</v>
      </c>
      <c r="B42" s="18" t="s">
        <v>289</v>
      </c>
      <c r="C42" s="18" t="s">
        <v>17</v>
      </c>
      <c r="D42" s="18" t="s">
        <v>283</v>
      </c>
      <c r="E42" s="23">
        <v>359</v>
      </c>
      <c r="F42" s="23">
        <v>158</v>
      </c>
      <c r="G42" s="37">
        <f>SUM(E42+F42)</f>
        <v>517</v>
      </c>
      <c r="H42" s="23">
        <v>7</v>
      </c>
    </row>
    <row r="43" spans="1:8" ht="14.25">
      <c r="A43" s="58" t="s">
        <v>50</v>
      </c>
      <c r="B43" s="18" t="s">
        <v>195</v>
      </c>
      <c r="C43" s="18" t="s">
        <v>196</v>
      </c>
      <c r="D43" s="18" t="s">
        <v>160</v>
      </c>
      <c r="E43" s="23">
        <v>362</v>
      </c>
      <c r="F43" s="23">
        <v>155</v>
      </c>
      <c r="G43" s="37">
        <f>SUM(E43+F43)</f>
        <v>517</v>
      </c>
      <c r="H43" s="23">
        <v>9</v>
      </c>
    </row>
    <row r="44" spans="1:8" ht="14.25">
      <c r="A44" s="58" t="s">
        <v>51</v>
      </c>
      <c r="B44" s="18" t="s">
        <v>197</v>
      </c>
      <c r="C44" s="18" t="s">
        <v>82</v>
      </c>
      <c r="D44" s="18" t="s">
        <v>102</v>
      </c>
      <c r="E44" s="23">
        <v>349</v>
      </c>
      <c r="F44" s="23">
        <v>161</v>
      </c>
      <c r="G44" s="37">
        <f>SUM(E44+F44)</f>
        <v>510</v>
      </c>
      <c r="H44" s="23">
        <v>9</v>
      </c>
    </row>
    <row r="45" spans="1:8" ht="14.25">
      <c r="A45" s="58" t="s">
        <v>52</v>
      </c>
      <c r="B45" s="18" t="s">
        <v>238</v>
      </c>
      <c r="C45" s="18" t="s">
        <v>239</v>
      </c>
      <c r="D45" s="18" t="s">
        <v>116</v>
      </c>
      <c r="E45" s="23">
        <v>342</v>
      </c>
      <c r="F45" s="23">
        <v>165</v>
      </c>
      <c r="G45" s="37">
        <f>SUM(E45+F45)</f>
        <v>507</v>
      </c>
      <c r="H45" s="23">
        <v>6</v>
      </c>
    </row>
    <row r="46" spans="1:8" ht="14.25">
      <c r="A46" s="58" t="s">
        <v>53</v>
      </c>
      <c r="B46" s="18" t="s">
        <v>198</v>
      </c>
      <c r="C46" s="18" t="s">
        <v>199</v>
      </c>
      <c r="D46" s="18" t="s">
        <v>160</v>
      </c>
      <c r="E46" s="23">
        <v>341</v>
      </c>
      <c r="F46" s="23">
        <v>163</v>
      </c>
      <c r="G46" s="37">
        <f>SUM(E46+F46)</f>
        <v>504</v>
      </c>
      <c r="H46" s="23">
        <v>10</v>
      </c>
    </row>
    <row r="47" spans="1:8" ht="14.25">
      <c r="A47" s="58" t="s">
        <v>54</v>
      </c>
      <c r="B47" s="18" t="s">
        <v>307</v>
      </c>
      <c r="C47" s="18" t="s">
        <v>206</v>
      </c>
      <c r="D47" s="18" t="s">
        <v>308</v>
      </c>
      <c r="E47" s="23">
        <v>341</v>
      </c>
      <c r="F47" s="23">
        <v>161</v>
      </c>
      <c r="G47" s="37">
        <f>SUM(E47+F47)</f>
        <v>502</v>
      </c>
      <c r="H47" s="23">
        <v>6</v>
      </c>
    </row>
    <row r="48" spans="1:8" ht="14.25">
      <c r="A48" s="58" t="s">
        <v>55</v>
      </c>
      <c r="B48" s="18" t="s">
        <v>300</v>
      </c>
      <c r="C48" s="18" t="s">
        <v>80</v>
      </c>
      <c r="D48" s="18" t="s">
        <v>254</v>
      </c>
      <c r="E48" s="23">
        <v>350</v>
      </c>
      <c r="F48" s="23">
        <v>149</v>
      </c>
      <c r="G48" s="6">
        <f>SUM(E48+F48)</f>
        <v>499</v>
      </c>
      <c r="H48" s="23">
        <v>7</v>
      </c>
    </row>
    <row r="49" spans="1:8" ht="14.25">
      <c r="A49" s="58" t="s">
        <v>56</v>
      </c>
      <c r="B49" s="18" t="s">
        <v>298</v>
      </c>
      <c r="C49" s="18" t="s">
        <v>209</v>
      </c>
      <c r="D49" s="18" t="s">
        <v>297</v>
      </c>
      <c r="E49" s="23">
        <v>341</v>
      </c>
      <c r="F49" s="23">
        <v>154</v>
      </c>
      <c r="G49" s="6">
        <f>SUM(E49+F49)</f>
        <v>495</v>
      </c>
      <c r="H49" s="23">
        <v>13</v>
      </c>
    </row>
    <row r="50" spans="1:8" ht="14.25">
      <c r="A50" s="58" t="s">
        <v>57</v>
      </c>
      <c r="B50" s="53" t="s">
        <v>250</v>
      </c>
      <c r="C50" s="53" t="s">
        <v>299</v>
      </c>
      <c r="D50" s="53" t="s">
        <v>297</v>
      </c>
      <c r="E50" s="54">
        <v>347</v>
      </c>
      <c r="F50" s="54">
        <v>145</v>
      </c>
      <c r="G50" s="55">
        <f>SUM(E50+F50)</f>
        <v>492</v>
      </c>
      <c r="H50" s="54">
        <v>9</v>
      </c>
    </row>
    <row r="51" spans="1:8" ht="14.25">
      <c r="A51" s="59" t="s">
        <v>58</v>
      </c>
      <c r="B51" s="18" t="s">
        <v>256</v>
      </c>
      <c r="C51" s="18" t="s">
        <v>209</v>
      </c>
      <c r="D51" s="18" t="s">
        <v>35</v>
      </c>
      <c r="E51" s="23">
        <v>330</v>
      </c>
      <c r="F51" s="23">
        <v>161</v>
      </c>
      <c r="G51" s="6">
        <f>SUM(E51+F51)</f>
        <v>491</v>
      </c>
      <c r="H51" s="23">
        <v>10</v>
      </c>
    </row>
    <row r="52" spans="1:8" ht="14.25">
      <c r="A52" s="59" t="s">
        <v>59</v>
      </c>
      <c r="B52" s="18" t="s">
        <v>296</v>
      </c>
      <c r="C52" s="18" t="s">
        <v>38</v>
      </c>
      <c r="D52" s="18" t="s">
        <v>297</v>
      </c>
      <c r="E52" s="23">
        <v>343</v>
      </c>
      <c r="F52" s="23">
        <v>147</v>
      </c>
      <c r="G52" s="6">
        <f>SUM(E52+F52)</f>
        <v>490</v>
      </c>
      <c r="H52" s="23">
        <v>7</v>
      </c>
    </row>
    <row r="53" spans="1:8" ht="14.25">
      <c r="A53" s="59" t="s">
        <v>60</v>
      </c>
      <c r="B53" s="18" t="s">
        <v>200</v>
      </c>
      <c r="C53" s="18" t="s">
        <v>179</v>
      </c>
      <c r="D53" s="18" t="s">
        <v>169</v>
      </c>
      <c r="E53" s="23">
        <v>355</v>
      </c>
      <c r="F53" s="23">
        <v>133</v>
      </c>
      <c r="G53" s="6">
        <f>SUM(E53+F53)</f>
        <v>488</v>
      </c>
      <c r="H53" s="23">
        <v>11</v>
      </c>
    </row>
    <row r="54" spans="1:8" ht="14.25">
      <c r="A54" s="59" t="s">
        <v>61</v>
      </c>
      <c r="B54" s="18" t="s">
        <v>290</v>
      </c>
      <c r="C54" s="18" t="s">
        <v>291</v>
      </c>
      <c r="D54" s="18" t="s">
        <v>146</v>
      </c>
      <c r="E54" s="23">
        <v>355</v>
      </c>
      <c r="F54" s="23">
        <v>129</v>
      </c>
      <c r="G54" s="6">
        <f>SUM(E54+F54)</f>
        <v>484</v>
      </c>
      <c r="H54" s="23">
        <v>17</v>
      </c>
    </row>
    <row r="55" spans="1:8" ht="14.25">
      <c r="A55" s="59" t="s">
        <v>62</v>
      </c>
      <c r="B55" s="18" t="s">
        <v>208</v>
      </c>
      <c r="C55" s="18" t="s">
        <v>209</v>
      </c>
      <c r="D55" s="18" t="s">
        <v>115</v>
      </c>
      <c r="E55" s="23">
        <v>359</v>
      </c>
      <c r="F55" s="23">
        <v>125</v>
      </c>
      <c r="G55" s="6">
        <f>SUM(E55+F55)</f>
        <v>484</v>
      </c>
      <c r="H55" s="23">
        <v>11</v>
      </c>
    </row>
    <row r="56" spans="1:8" ht="14.25">
      <c r="A56" s="59" t="s">
        <v>63</v>
      </c>
      <c r="B56" s="18" t="s">
        <v>237</v>
      </c>
      <c r="C56" s="18" t="s">
        <v>152</v>
      </c>
      <c r="D56" s="18" t="s">
        <v>203</v>
      </c>
      <c r="E56" s="23">
        <v>350</v>
      </c>
      <c r="F56" s="23">
        <v>130</v>
      </c>
      <c r="G56" s="6">
        <f>SUM(E56+F56)</f>
        <v>480</v>
      </c>
      <c r="H56" s="23">
        <v>14</v>
      </c>
    </row>
    <row r="57" spans="1:8" ht="14.25">
      <c r="A57" s="59" t="s">
        <v>64</v>
      </c>
      <c r="B57" s="18" t="s">
        <v>284</v>
      </c>
      <c r="C57" s="18" t="s">
        <v>152</v>
      </c>
      <c r="D57" s="18" t="s">
        <v>146</v>
      </c>
      <c r="E57" s="23">
        <v>341</v>
      </c>
      <c r="F57" s="23">
        <v>124</v>
      </c>
      <c r="G57" s="6">
        <f>SUM(E57+F57)</f>
        <v>465</v>
      </c>
      <c r="H57" s="23">
        <v>14</v>
      </c>
    </row>
    <row r="58" spans="1:8" ht="15">
      <c r="A58" s="52"/>
      <c r="B58" s="18"/>
      <c r="C58" s="18"/>
      <c r="D58" s="18"/>
      <c r="E58" s="23"/>
      <c r="F58" s="23"/>
      <c r="G58" s="6"/>
      <c r="H58" s="23"/>
    </row>
    <row r="59" spans="1:8" ht="15">
      <c r="A59" s="52"/>
      <c r="B59" s="18"/>
      <c r="C59" s="18"/>
      <c r="D59" s="18"/>
      <c r="E59" s="23"/>
      <c r="F59" s="23"/>
      <c r="G59" s="6"/>
      <c r="H59" s="23"/>
    </row>
    <row r="60" spans="1:8" ht="15">
      <c r="A60" s="52"/>
      <c r="B60" s="53"/>
      <c r="C60" s="53"/>
      <c r="D60" s="53"/>
      <c r="E60" s="54"/>
      <c r="F60" s="54"/>
      <c r="G60" s="55"/>
      <c r="H60" s="54"/>
    </row>
    <row r="61" spans="1:8" ht="15">
      <c r="A61" s="48"/>
      <c r="B61" s="49"/>
      <c r="C61" s="49"/>
      <c r="D61" s="49"/>
      <c r="E61" s="50"/>
      <c r="F61" s="50"/>
      <c r="G61" s="51"/>
      <c r="H61" s="50"/>
    </row>
    <row r="62" spans="1:9" ht="15.75">
      <c r="A62" s="67" t="s">
        <v>201</v>
      </c>
      <c r="B62" s="68"/>
      <c r="C62" s="68"/>
      <c r="D62" s="68"/>
      <c r="E62" s="68"/>
      <c r="F62" s="68"/>
      <c r="G62" s="68"/>
      <c r="H62" s="68"/>
      <c r="I62" s="68"/>
    </row>
  </sheetData>
  <sheetProtection password="C7BA" sheet="1" objects="1" scenarios="1"/>
  <mergeCells count="1">
    <mergeCell ref="A62:I62"/>
  </mergeCells>
  <printOptions/>
  <pageMargins left="0.3937007874015748" right="0.3937007874015748" top="0.7874015748031497" bottom="0.7874015748031497" header="0.5118110236220472" footer="0.5118110236220472"/>
  <pageSetup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Rudas</dc:creator>
  <cp:keywords/>
  <dc:description/>
  <cp:lastModifiedBy>Reini Valle</cp:lastModifiedBy>
  <cp:lastPrinted>2009-01-25T18:10:04Z</cp:lastPrinted>
  <dcterms:created xsi:type="dcterms:W3CDTF">2004-02-02T19:13:50Z</dcterms:created>
  <dcterms:modified xsi:type="dcterms:W3CDTF">2009-01-25T18:14:29Z</dcterms:modified>
  <cp:category/>
  <cp:version/>
  <cp:contentType/>
  <cp:contentStatus/>
</cp:coreProperties>
</file>