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540" tabRatio="607" activeTab="0"/>
  </bookViews>
  <sheets>
    <sheet name="Tabelle2" sheetId="1" r:id="rId1"/>
    <sheet name="Tabelle3" sheetId="2" r:id="rId2"/>
  </sheets>
  <definedNames>
    <definedName name="_xlnm.Print_Titles" localSheetId="0">'Tabelle2'!$5:$6</definedName>
    <definedName name="L_A_N_D_E_S_L_I_G_A____B">'Tabelle2'!$D$3:$D$4</definedName>
  </definedNames>
  <calcPr fullCalcOnLoad="1"/>
</workbook>
</file>

<file path=xl/sharedStrings.xml><?xml version="1.0" encoding="utf-8"?>
<sst xmlns="http://schemas.openxmlformats.org/spreadsheetml/2006/main" count="461" uniqueCount="304">
  <si>
    <t>Auswärts</t>
  </si>
  <si>
    <t>Name</t>
  </si>
  <si>
    <t>1.</t>
  </si>
  <si>
    <t>2.</t>
  </si>
  <si>
    <t>3.</t>
  </si>
  <si>
    <t>4.</t>
  </si>
  <si>
    <t>5.</t>
  </si>
  <si>
    <t>6.</t>
  </si>
  <si>
    <t>Rg</t>
  </si>
  <si>
    <t>Verein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</si>
  <si>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</si>
  <si>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</si>
  <si>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</si>
  <si>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</si>
  <si>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</si>
  <si>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</si>
  <si>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</si>
  <si>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</si>
  <si>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</si>
  <si>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</si>
  <si>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</si>
  <si>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</si>
  <si>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</si>
  <si>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</si>
  <si>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</si>
  <si>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</si>
  <si>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</si>
  <si>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</si>
  <si>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</si>
  <si>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</si>
  <si>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</si>
  <si>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</si>
  <si>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</si>
  <si>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</si>
  <si>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schnitt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</si>
  <si>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</si>
  <si>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</si>
  <si>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</si>
  <si>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</si>
  <si>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</si>
  <si>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</si>
  <si>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</si>
  <si>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</si>
  <si>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</si>
  <si>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</si>
  <si>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</si>
  <si>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</si>
  <si>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</si>
  <si>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</si>
  <si>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</si>
  <si>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</si>
  <si>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</si>
  <si>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</si>
  <si>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</si>
  <si>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</si>
  <si>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</si>
  <si>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</si>
  <si>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</si>
  <si>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</si>
  <si>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</si>
  <si>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</si>
  <si>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</si>
  <si>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</si>
  <si>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</si>
  <si>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</si>
  <si>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</si>
  <si>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</si>
  <si>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</si>
  <si>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</si>
  <si>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</si>
  <si>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</si>
  <si>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</si>
  <si>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</si>
  <si>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</si>
  <si>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</si>
  <si>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</si>
  <si>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Heim-</t>
  </si>
  <si>
    <t>Gesamt-</t>
  </si>
  <si>
    <t>H e i m s p i e l e</t>
  </si>
  <si>
    <t>78.</t>
  </si>
  <si>
    <t>62.</t>
  </si>
  <si>
    <t>T i r o l e r   L i g a</t>
  </si>
  <si>
    <t>79.</t>
  </si>
  <si>
    <t>80.</t>
  </si>
  <si>
    <t>81.</t>
  </si>
  <si>
    <t>82.</t>
  </si>
  <si>
    <t>83.</t>
  </si>
  <si>
    <t>85.</t>
  </si>
  <si>
    <t>86.</t>
  </si>
  <si>
    <t>87.</t>
  </si>
  <si>
    <t>Bliem Michael</t>
  </si>
  <si>
    <t>Zwischenberger Markus</t>
  </si>
  <si>
    <t>Einberger Markus</t>
  </si>
  <si>
    <t>Dzebric Petar</t>
  </si>
  <si>
    <t>Kaidisch Michael</t>
  </si>
  <si>
    <t>WSG Swarovski Wattens</t>
  </si>
  <si>
    <t>Fasching Walter</t>
  </si>
  <si>
    <t>Rappold Siggi</t>
  </si>
  <si>
    <t>Kohl Bernhard</t>
  </si>
  <si>
    <t>SPG SKVI Katzenberger</t>
  </si>
  <si>
    <t>Flörl Peter</t>
  </si>
  <si>
    <t>KSK Sparkasse Jenbach</t>
  </si>
  <si>
    <t>Pendl Hans</t>
  </si>
  <si>
    <t>Schrof Richard</t>
  </si>
  <si>
    <t>KC Rofan Jenbach</t>
  </si>
  <si>
    <t>Auer Wolfgang</t>
  </si>
  <si>
    <t>Marterer Erwin</t>
  </si>
  <si>
    <t>Steinlechner Otto</t>
  </si>
  <si>
    <t>Plaschek Helmut</t>
  </si>
  <si>
    <t>KSK Raiba Telfs</t>
  </si>
  <si>
    <t>Leitner Peter</t>
  </si>
  <si>
    <t>Pöham Willi</t>
  </si>
  <si>
    <t>Lair Gerhard</t>
  </si>
  <si>
    <t>Braito Harald</t>
  </si>
  <si>
    <t>Mair Hans</t>
  </si>
  <si>
    <t>Jeremic Nenad</t>
  </si>
  <si>
    <t>Majeric Milan</t>
  </si>
  <si>
    <t>Schroll Christian</t>
  </si>
  <si>
    <t>Kurzthaler Karlheinz</t>
  </si>
  <si>
    <t>Hammer Werner</t>
  </si>
  <si>
    <t>Sillaber Richard</t>
  </si>
  <si>
    <t>Kranner Martin</t>
  </si>
  <si>
    <t>Pöschl Johann</t>
  </si>
  <si>
    <t>Geisler Bernhard</t>
  </si>
  <si>
    <t>Gruber Josef</t>
  </si>
  <si>
    <t>T I R O L E R   L I G A</t>
  </si>
  <si>
    <t>A u s w ä r t s s p i e l e</t>
  </si>
  <si>
    <t>Hohlrieder Eberhard</t>
  </si>
  <si>
    <t>SC Breitenwang</t>
  </si>
  <si>
    <t>Busic Marinko</t>
  </si>
  <si>
    <t>Tuta Bozidar</t>
  </si>
  <si>
    <t>Lutz Arnold</t>
  </si>
  <si>
    <t>Frick Franz</t>
  </si>
  <si>
    <t>Trenkwalder Willi</t>
  </si>
  <si>
    <t>Summerer Günther</t>
  </si>
  <si>
    <t>Wassermann Hermann</t>
  </si>
  <si>
    <t>KSK Rot-Weiss</t>
  </si>
  <si>
    <t>Bacher Roman</t>
  </si>
  <si>
    <t>Jedinger Andreas</t>
  </si>
  <si>
    <t>Schwaighofer Georg</t>
  </si>
  <si>
    <t>Petrovsky Günther</t>
  </si>
  <si>
    <t>Knezevic Filip</t>
  </si>
  <si>
    <t>Zimmer Karl</t>
  </si>
  <si>
    <t>Peric Marko</t>
  </si>
  <si>
    <t>Unterlechner Stefan</t>
  </si>
  <si>
    <t>Huber Günter</t>
  </si>
  <si>
    <t>Matyas Oswald</t>
  </si>
  <si>
    <t>KSC Schwarz-Weiss</t>
  </si>
  <si>
    <t>Grünanger Walter</t>
  </si>
  <si>
    <t>Koppelstätter Peter</t>
  </si>
  <si>
    <t>Niedlich Dietmar</t>
  </si>
  <si>
    <t>Holzmann Martin</t>
  </si>
  <si>
    <t>Haaser Harald</t>
  </si>
  <si>
    <t>Seidl Manfred</t>
  </si>
  <si>
    <t>Permoser Helmut</t>
  </si>
  <si>
    <t>Schrof Thomas</t>
  </si>
  <si>
    <t>Rieser Kurt</t>
  </si>
  <si>
    <t>Rumer Alfred</t>
  </si>
  <si>
    <t>Schrof Andreas</t>
  </si>
  <si>
    <t>Waldhart Ernst</t>
  </si>
  <si>
    <t>Diewald Stefan</t>
  </si>
  <si>
    <t>Petsch Heinz</t>
  </si>
  <si>
    <t>Jakschitz Hermann</t>
  </si>
  <si>
    <t>Tötsch Willi</t>
  </si>
  <si>
    <t>Huber Werner</t>
  </si>
  <si>
    <t>58.</t>
  </si>
  <si>
    <t>59.</t>
  </si>
  <si>
    <t>61.</t>
  </si>
  <si>
    <t>72.</t>
  </si>
  <si>
    <t>77.</t>
  </si>
  <si>
    <t>84.</t>
  </si>
  <si>
    <t>Köck Friedl</t>
  </si>
  <si>
    <t>Auer Georg</t>
  </si>
  <si>
    <t>Grünanger Werner</t>
  </si>
  <si>
    <t>Schneider Josef</t>
  </si>
  <si>
    <t>Schopper Georg</t>
  </si>
  <si>
    <t>Kreidl Adi</t>
  </si>
  <si>
    <t>Haselwanter Marco</t>
  </si>
  <si>
    <t>Wertung: mindestens 11 Spiele (60 %)</t>
  </si>
  <si>
    <t>Mürkl Silvio</t>
  </si>
  <si>
    <t>Wilhalm Wolfgang</t>
  </si>
  <si>
    <t>Larcher Bernhard</t>
  </si>
  <si>
    <t>Lechner Helmut</t>
  </si>
  <si>
    <t>Zimmer Markus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</si>
  <si>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</si>
  <si>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</si>
  <si>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</si>
  <si>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</si>
  <si>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</si>
  <si>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</si>
  <si>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</si>
  <si>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</si>
  <si>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</si>
  <si>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Einzelwertung - Schnittliste 2007/2008</t>
  </si>
  <si>
    <t>6ß8</t>
  </si>
  <si>
    <t>SPG St.Anton/MW Kramsach</t>
  </si>
  <si>
    <t>Schlosser Thomas</t>
  </si>
  <si>
    <t>SV AT Schwaz</t>
  </si>
  <si>
    <t>Steinlechner Egon</t>
  </si>
  <si>
    <t>Walch Willi</t>
  </si>
  <si>
    <t>Galic Stanko</t>
  </si>
  <si>
    <t>Eller Markus</t>
  </si>
  <si>
    <t>TU Sparkasse Schwaz</t>
  </si>
  <si>
    <t>Schlosser Werner</t>
  </si>
  <si>
    <t>Marihofer Günter</t>
  </si>
  <si>
    <t>Oberlechner Günther</t>
  </si>
  <si>
    <t>Schwarz Klaus</t>
  </si>
  <si>
    <t>KK Sparkasse Wenns</t>
  </si>
  <si>
    <t>Praxmarer Fritz</t>
  </si>
  <si>
    <t>Unterladstätter Fritz</t>
  </si>
  <si>
    <t>Bichler Hans-Peter</t>
  </si>
  <si>
    <t>Schwaiger Gerhard</t>
  </si>
  <si>
    <t>Wolfschluckner Erwin</t>
  </si>
  <si>
    <t>Eller Michael</t>
  </si>
  <si>
    <t>Huber Hubert</t>
  </si>
  <si>
    <t>Reinstadler Hermann</t>
  </si>
  <si>
    <t>Kappacher Michael</t>
  </si>
  <si>
    <t>Lechner Roland</t>
  </si>
  <si>
    <t>Reinstadler Rudolf</t>
  </si>
  <si>
    <t>Eller Hermann</t>
  </si>
  <si>
    <t>Oberlechner Thomas</t>
  </si>
  <si>
    <t>Vargyas Bernhard</t>
  </si>
  <si>
    <t>Hagspiel Ernst</t>
  </si>
  <si>
    <t>Klingler Wolfgang</t>
  </si>
  <si>
    <t>Haselsteiner Thomas</t>
  </si>
  <si>
    <t>Schwaiger Ricardo</t>
  </si>
  <si>
    <t>Oberlechner Hubert jun.</t>
  </si>
  <si>
    <t>Lair Andreas</t>
  </si>
  <si>
    <t>Steindorfer Martin</t>
  </si>
  <si>
    <t>Hechenberger Michael</t>
  </si>
  <si>
    <t>Brescanovic Marijan</t>
  </si>
  <si>
    <t>Golser Richard</t>
  </si>
  <si>
    <t>Stöger Manfred</t>
  </si>
  <si>
    <t>Schrof Nikolaus</t>
  </si>
  <si>
    <t>Mamic Mate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</si>
  <si>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</si>
  <si>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</si>
  <si>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</si>
  <si>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</si>
  <si>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</si>
  <si>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</si>
  <si>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</si>
  <si>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</si>
  <si>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</si>
  <si>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</si>
  <si>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</si>
  <si>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</si>
  <si>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</si>
  <si>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</si>
  <si>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</si>
  <si>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</si>
  <si>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Mittermayer Horst</t>
  </si>
  <si>
    <t>Busic David</t>
  </si>
  <si>
    <t>Mühlthaler Thomas</t>
  </si>
  <si>
    <t>Wegleitner Bernhard</t>
  </si>
  <si>
    <t>Oberlechner Hubert sen.</t>
  </si>
  <si>
    <t>Sumak Werner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</si>
  <si>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</si>
  <si>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</si>
  <si>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</si>
  <si>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</si>
  <si>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</si>
  <si>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</si>
  <si>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</si>
  <si>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</si>
  <si>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</si>
  <si>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</si>
  <si>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</si>
  <si>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</si>
  <si>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</si>
  <si>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</si>
  <si>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</si>
  <si>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</si>
  <si>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</si>
  <si>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Bacher Alexander</t>
  </si>
  <si>
    <t>Hechenbleikner Peter</t>
  </si>
  <si>
    <t>Praxmarer Markus</t>
  </si>
  <si>
    <t>Seiwald Marco</t>
  </si>
  <si>
    <t>Schrof Josef</t>
  </si>
  <si>
    <t>Schrof Georg</t>
  </si>
  <si>
    <t>Reisenbichler Mario</t>
  </si>
  <si>
    <t>Steinbach Marco</t>
  </si>
  <si>
    <t>Koppelstätter Julius</t>
  </si>
  <si>
    <t>Pfeifer Christian</t>
  </si>
  <si>
    <t>Strasser Thomas</t>
  </si>
  <si>
    <t>Gruber Patrik</t>
  </si>
  <si>
    <t>130.</t>
  </si>
  <si>
    <t>131.</t>
  </si>
  <si>
    <t>132.</t>
  </si>
  <si>
    <t>133.</t>
  </si>
  <si>
    <t>134.</t>
  </si>
  <si>
    <t>135.</t>
  </si>
  <si>
    <t>Wernard Thomas</t>
  </si>
  <si>
    <t>Hötter Franz</t>
  </si>
  <si>
    <t>Sumak Michael</t>
  </si>
  <si>
    <t>Hazibar Michael</t>
  </si>
  <si>
    <t>Plach Karl</t>
  </si>
  <si>
    <t>136.</t>
  </si>
  <si>
    <t>Hazibar Johann</t>
  </si>
  <si>
    <t>137.</t>
  </si>
  <si>
    <t>138.</t>
  </si>
  <si>
    <t>Schuster Wilfried</t>
  </si>
  <si>
    <t>139.</t>
  </si>
  <si>
    <t>Hauser Manfred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</si>
</sst>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9" xfId="0" applyFont="1" applyBorder="1" applyAlignment="1">
      <alignment/>
    </xf>
    <xf numFmtId="2" fontId="11" fillId="0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"/>
  <sheetViews>
    <sheetView tabSelected="1" workbookViewId="0" topLeftCell="A133">
      <selection activeCell="AE89" sqref="AE89"/>
    </sheetView>
  </sheetViews>
  <sheetFormatPr defaultColWidth="11.421875" defaultRowHeight="12.75"/>
  <cols>
    <col min="1" max="1" width="3.7109375" style="0" customWidth="1"/>
    <col min="2" max="2" width="16.8515625" style="0" customWidth="1"/>
    <col min="3" max="3" width="19.8515625" style="0" customWidth="1"/>
    <col min="4" max="4" width="3.7109375" style="0" customWidth="1"/>
    <col min="5" max="5" width="3.57421875" style="0" customWidth="1"/>
    <col min="6" max="14" width="3.7109375" style="0" customWidth="1"/>
    <col min="15" max="15" width="5.57421875" style="0" customWidth="1"/>
    <col min="16" max="26" width="3.7109375" style="0" customWidth="1"/>
    <col min="27" max="27" width="7.421875" style="0" customWidth="1"/>
    <col min="28" max="28" width="14.8515625" style="0" hidden="1" customWidth="1"/>
    <col min="29" max="29" width="7.7109375" style="0" hidden="1" customWidth="1"/>
    <col min="30" max="30" width="6.8515625" style="0" bestFit="1" customWidth="1"/>
  </cols>
  <sheetData>
    <row r="1" spans="1:30" ht="27" customHeight="1">
      <c r="A1" s="49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0" customFormat="1" ht="27" customHeight="1">
      <c r="A2" s="52" t="s">
        <v>193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18">
      <c r="A3" s="51" t="s">
        <v>178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8"/>
      <c r="B5" s="9" t="s">
        <v>81</v>
      </c>
      <c r="C5" s="10"/>
      <c r="D5" s="53" t="s">
        <v>78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18" t="s">
        <v>76</v>
      </c>
      <c r="P5" s="56" t="s">
        <v>126</v>
      </c>
      <c r="Q5" s="57"/>
      <c r="R5" s="57"/>
      <c r="S5" s="57"/>
      <c r="T5" s="57"/>
      <c r="U5" s="57"/>
      <c r="V5" s="57"/>
      <c r="W5" s="57"/>
      <c r="X5" s="57"/>
      <c r="Y5" s="57"/>
      <c r="Z5" s="58"/>
      <c r="AA5" s="15" t="s">
        <v>0</v>
      </c>
      <c r="AB5" s="11"/>
      <c r="AC5" s="12"/>
      <c r="AD5" s="17" t="s">
        <v>77</v>
      </c>
    </row>
    <row r="6" spans="1:30" ht="15">
      <c r="A6" s="4" t="s">
        <v>8</v>
      </c>
      <c r="B6" s="4" t="s">
        <v>1</v>
      </c>
      <c r="C6" s="6" t="s">
        <v>9</v>
      </c>
      <c r="D6" s="7" t="s">
        <v>2</v>
      </c>
      <c r="E6" s="4" t="s">
        <v>3</v>
      </c>
      <c r="F6" s="3" t="s">
        <v>4</v>
      </c>
      <c r="G6" s="4" t="s">
        <v>5</v>
      </c>
      <c r="H6" s="24" t="s">
        <v>6</v>
      </c>
      <c r="I6" s="24" t="s">
        <v>7</v>
      </c>
      <c r="J6" s="24" t="s">
        <v>10</v>
      </c>
      <c r="K6" s="24" t="s">
        <v>11</v>
      </c>
      <c r="L6" s="24" t="s">
        <v>12</v>
      </c>
      <c r="M6" s="24" t="s">
        <v>13</v>
      </c>
      <c r="N6" s="24" t="s">
        <v>14</v>
      </c>
      <c r="O6" s="19" t="s">
        <v>34</v>
      </c>
      <c r="P6" s="4" t="s">
        <v>2</v>
      </c>
      <c r="Q6" s="5" t="s">
        <v>3</v>
      </c>
      <c r="R6" s="4" t="s">
        <v>4</v>
      </c>
      <c r="S6" s="5" t="s">
        <v>5</v>
      </c>
      <c r="T6" s="4" t="s">
        <v>6</v>
      </c>
      <c r="U6" s="43" t="s">
        <v>7</v>
      </c>
      <c r="V6" s="43" t="s">
        <v>10</v>
      </c>
      <c r="W6" s="43" t="s">
        <v>11</v>
      </c>
      <c r="X6" s="43" t="s">
        <v>12</v>
      </c>
      <c r="Y6" s="43" t="s">
        <v>13</v>
      </c>
      <c r="Z6" s="43" t="s">
        <v>14</v>
      </c>
      <c r="AA6" s="16" t="s">
        <v>34</v>
      </c>
      <c r="AB6" s="13"/>
      <c r="AC6" s="14"/>
      <c r="AD6" s="17" t="s">
        <v>34</v>
      </c>
    </row>
    <row r="7" spans="1:30" ht="12.75">
      <c r="A7" s="1" t="s">
        <v>2</v>
      </c>
      <c r="B7" s="22" t="s">
        <v>100</v>
      </c>
      <c r="C7" s="22" t="s">
        <v>99</v>
      </c>
      <c r="D7" s="20">
        <v>595</v>
      </c>
      <c r="E7" s="1">
        <v>572</v>
      </c>
      <c r="F7" s="1">
        <v>591</v>
      </c>
      <c r="G7" s="1">
        <v>545</v>
      </c>
      <c r="H7" s="20">
        <v>551</v>
      </c>
      <c r="I7" s="1">
        <v>622</v>
      </c>
      <c r="J7" s="1">
        <v>565</v>
      </c>
      <c r="K7" s="1">
        <v>615</v>
      </c>
      <c r="L7" s="1">
        <v>599</v>
      </c>
      <c r="M7" s="1">
        <v>659</v>
      </c>
      <c r="N7" s="1">
        <v>584</v>
      </c>
      <c r="O7" s="33">
        <f>AVERAGE(D7:N7)</f>
        <v>590.7272727272727</v>
      </c>
      <c r="P7" s="1">
        <v>574</v>
      </c>
      <c r="Q7" s="1">
        <v>576</v>
      </c>
      <c r="R7" s="1">
        <v>559</v>
      </c>
      <c r="S7" s="1">
        <v>594</v>
      </c>
      <c r="T7" s="1">
        <v>550</v>
      </c>
      <c r="U7" s="1">
        <v>561</v>
      </c>
      <c r="V7" s="1">
        <v>501</v>
      </c>
      <c r="W7" s="1">
        <v>596</v>
      </c>
      <c r="X7" s="1">
        <v>542</v>
      </c>
      <c r="Y7" s="1" t="s">
        <v>194</v>
      </c>
      <c r="Z7" s="1">
        <v>552</v>
      </c>
      <c r="AA7" s="33">
        <f>AVERAGE(P7:Z7)</f>
        <v>560.5</v>
      </c>
      <c r="AB7" s="34"/>
      <c r="AC7" s="34"/>
      <c r="AD7" s="33">
        <f>AVERAGE((D7:N7),(P7:Z7))</f>
        <v>576.3333333333334</v>
      </c>
    </row>
    <row r="8" spans="1:30" ht="12.75">
      <c r="A8" s="1" t="s">
        <v>3</v>
      </c>
      <c r="B8" s="21" t="s">
        <v>96</v>
      </c>
      <c r="C8" s="21" t="s">
        <v>95</v>
      </c>
      <c r="D8" s="20">
        <v>550</v>
      </c>
      <c r="E8" s="20">
        <v>603</v>
      </c>
      <c r="F8" s="20">
        <v>616</v>
      </c>
      <c r="G8" s="20">
        <v>618</v>
      </c>
      <c r="H8" s="20">
        <v>587</v>
      </c>
      <c r="I8" s="20">
        <v>591</v>
      </c>
      <c r="J8" s="20">
        <v>568</v>
      </c>
      <c r="K8" s="20">
        <v>621</v>
      </c>
      <c r="L8" s="20">
        <v>591</v>
      </c>
      <c r="M8" s="20"/>
      <c r="N8" s="20">
        <v>570</v>
      </c>
      <c r="O8" s="33">
        <f>AVERAGE(D8:N8)</f>
        <v>591.5</v>
      </c>
      <c r="P8" s="20">
        <v>561</v>
      </c>
      <c r="Q8" s="20">
        <v>574</v>
      </c>
      <c r="R8" s="20">
        <v>533</v>
      </c>
      <c r="S8" s="20">
        <v>560</v>
      </c>
      <c r="T8" s="20">
        <v>611</v>
      </c>
      <c r="U8" s="20">
        <v>494</v>
      </c>
      <c r="V8" s="20">
        <v>545</v>
      </c>
      <c r="W8" s="20">
        <v>577</v>
      </c>
      <c r="X8" s="20">
        <v>559</v>
      </c>
      <c r="Y8" s="20">
        <v>568</v>
      </c>
      <c r="Z8" s="20">
        <v>510</v>
      </c>
      <c r="AA8" s="33">
        <f>AVERAGE(P8:Z8)</f>
        <v>553.8181818181819</v>
      </c>
      <c r="AB8" s="34"/>
      <c r="AC8" s="34"/>
      <c r="AD8" s="33">
        <f>AVERAGE((D8:N8),(P8:Z8))</f>
        <v>571.7619047619048</v>
      </c>
    </row>
    <row r="9" spans="1:30" ht="12.75">
      <c r="A9" s="1" t="s">
        <v>4</v>
      </c>
      <c r="B9" s="21" t="s">
        <v>98</v>
      </c>
      <c r="C9" s="22" t="s">
        <v>99</v>
      </c>
      <c r="D9" s="20">
        <v>540</v>
      </c>
      <c r="E9" s="20">
        <v>575</v>
      </c>
      <c r="F9" s="20">
        <v>587</v>
      </c>
      <c r="G9" s="20">
        <v>545</v>
      </c>
      <c r="H9" s="20">
        <v>567</v>
      </c>
      <c r="I9" s="20">
        <v>635</v>
      </c>
      <c r="J9" s="20">
        <v>577</v>
      </c>
      <c r="K9" s="20">
        <v>646</v>
      </c>
      <c r="L9" s="20">
        <v>601</v>
      </c>
      <c r="M9" s="20">
        <v>641</v>
      </c>
      <c r="N9" s="20">
        <v>601</v>
      </c>
      <c r="O9" s="33">
        <f>AVERAGE(D9:N9)</f>
        <v>592.2727272727273</v>
      </c>
      <c r="P9" s="20">
        <v>585</v>
      </c>
      <c r="Q9" s="20">
        <v>532</v>
      </c>
      <c r="R9" s="20">
        <v>565</v>
      </c>
      <c r="S9" s="20">
        <v>568</v>
      </c>
      <c r="T9" s="20">
        <v>537</v>
      </c>
      <c r="U9" s="20">
        <v>539</v>
      </c>
      <c r="V9" s="20">
        <v>564</v>
      </c>
      <c r="W9" s="20">
        <v>551</v>
      </c>
      <c r="X9" s="20">
        <v>513</v>
      </c>
      <c r="Y9" s="20">
        <v>591</v>
      </c>
      <c r="Z9" s="20">
        <v>503</v>
      </c>
      <c r="AA9" s="33">
        <f>AVERAGE(P9:Z9)</f>
        <v>549.8181818181819</v>
      </c>
      <c r="AB9" s="34"/>
      <c r="AC9" s="34"/>
      <c r="AD9" s="33">
        <f>AVERAGE((D9:N9),(P9:Z9))</f>
        <v>571.0454545454545</v>
      </c>
    </row>
    <row r="10" spans="1:30" ht="12.75">
      <c r="A10" s="1" t="s">
        <v>5</v>
      </c>
      <c r="B10" s="29" t="s">
        <v>134</v>
      </c>
      <c r="C10" s="29" t="s">
        <v>101</v>
      </c>
      <c r="D10" s="28">
        <v>564</v>
      </c>
      <c r="E10" s="28"/>
      <c r="F10" s="28">
        <v>584</v>
      </c>
      <c r="G10" s="28">
        <v>544</v>
      </c>
      <c r="H10" s="28">
        <v>559</v>
      </c>
      <c r="I10" s="28">
        <v>566</v>
      </c>
      <c r="J10" s="28">
        <v>622</v>
      </c>
      <c r="K10" s="28">
        <v>567</v>
      </c>
      <c r="L10" s="28">
        <v>577</v>
      </c>
      <c r="M10" s="28">
        <v>601</v>
      </c>
      <c r="N10" s="28">
        <v>619</v>
      </c>
      <c r="O10" s="33">
        <f>AVERAGE(D10:N10)</f>
        <v>580.3</v>
      </c>
      <c r="P10" s="28"/>
      <c r="Q10" s="28"/>
      <c r="R10" s="28">
        <v>553</v>
      </c>
      <c r="S10" s="28">
        <v>516</v>
      </c>
      <c r="T10" s="28"/>
      <c r="U10" s="28">
        <v>598</v>
      </c>
      <c r="V10" s="28">
        <v>542</v>
      </c>
      <c r="W10" s="28">
        <v>541</v>
      </c>
      <c r="X10" s="28">
        <v>589</v>
      </c>
      <c r="Y10" s="28">
        <v>531</v>
      </c>
      <c r="Z10" s="28">
        <v>537</v>
      </c>
      <c r="AA10" s="33">
        <f>AVERAGE(P10:Z10)</f>
        <v>550.875</v>
      </c>
      <c r="AB10" s="35"/>
      <c r="AC10" s="35"/>
      <c r="AD10" s="33">
        <f>AVERAGE((D10:N10),(P10:Z10))</f>
        <v>567.2222222222222</v>
      </c>
    </row>
    <row r="11" spans="1:30" ht="12.75">
      <c r="A11" s="1" t="s">
        <v>6</v>
      </c>
      <c r="B11" s="21" t="s">
        <v>105</v>
      </c>
      <c r="C11" s="22" t="s">
        <v>104</v>
      </c>
      <c r="D11" s="20">
        <v>593</v>
      </c>
      <c r="E11" s="1">
        <v>583</v>
      </c>
      <c r="F11" s="1">
        <v>593</v>
      </c>
      <c r="G11" s="1">
        <v>588</v>
      </c>
      <c r="H11" s="1">
        <v>579</v>
      </c>
      <c r="I11" s="20">
        <v>580</v>
      </c>
      <c r="J11" s="1">
        <v>556</v>
      </c>
      <c r="K11" s="1">
        <v>601</v>
      </c>
      <c r="L11" s="1">
        <v>575</v>
      </c>
      <c r="M11" s="1">
        <v>567</v>
      </c>
      <c r="N11" s="1">
        <v>576</v>
      </c>
      <c r="O11" s="33">
        <f>AVERAGE(D11:N11)</f>
        <v>581</v>
      </c>
      <c r="P11" s="1">
        <v>546</v>
      </c>
      <c r="Q11" s="1">
        <v>539</v>
      </c>
      <c r="R11" s="1">
        <v>539</v>
      </c>
      <c r="S11" s="1">
        <v>546</v>
      </c>
      <c r="T11" s="1">
        <v>548</v>
      </c>
      <c r="U11" s="1">
        <v>509</v>
      </c>
      <c r="V11" s="1">
        <v>563</v>
      </c>
      <c r="W11" s="1">
        <v>549</v>
      </c>
      <c r="X11" s="1">
        <v>540</v>
      </c>
      <c r="Y11" s="1">
        <v>533</v>
      </c>
      <c r="Z11" s="1">
        <v>534</v>
      </c>
      <c r="AA11" s="33">
        <f>AVERAGE(P11:Z11)</f>
        <v>540.5454545454545</v>
      </c>
      <c r="AB11" s="34"/>
      <c r="AC11" s="34"/>
      <c r="AD11" s="33">
        <f>AVERAGE((D11:N11),(P11:Z11))</f>
        <v>560.7727272727273</v>
      </c>
    </row>
    <row r="12" spans="1:30" ht="12.75">
      <c r="A12" s="1" t="s">
        <v>7</v>
      </c>
      <c r="B12" s="29" t="s">
        <v>94</v>
      </c>
      <c r="C12" s="29" t="s">
        <v>99</v>
      </c>
      <c r="D12" s="28"/>
      <c r="E12" s="28">
        <v>535</v>
      </c>
      <c r="F12" s="28">
        <v>585</v>
      </c>
      <c r="G12" s="28">
        <v>550</v>
      </c>
      <c r="H12" s="28">
        <v>556</v>
      </c>
      <c r="I12" s="28">
        <v>581</v>
      </c>
      <c r="J12" s="28">
        <v>588</v>
      </c>
      <c r="K12" s="28">
        <v>597</v>
      </c>
      <c r="L12" s="28">
        <v>566</v>
      </c>
      <c r="M12" s="28"/>
      <c r="N12" s="28">
        <v>569</v>
      </c>
      <c r="O12" s="33">
        <f>AVERAGE(D12:N12)</f>
        <v>569.6666666666666</v>
      </c>
      <c r="P12" s="28">
        <v>526</v>
      </c>
      <c r="Q12" s="28"/>
      <c r="R12" s="28">
        <v>541</v>
      </c>
      <c r="S12" s="28"/>
      <c r="T12" s="28">
        <v>581</v>
      </c>
      <c r="U12" s="28">
        <v>590</v>
      </c>
      <c r="V12" s="28"/>
      <c r="W12" s="28"/>
      <c r="X12" s="28">
        <v>489</v>
      </c>
      <c r="Y12" s="28">
        <v>558</v>
      </c>
      <c r="Z12" s="28">
        <v>545</v>
      </c>
      <c r="AA12" s="33">
        <f>AVERAGE(P12:Z12)</f>
        <v>547.1428571428571</v>
      </c>
      <c r="AB12" s="35"/>
      <c r="AC12" s="35"/>
      <c r="AD12" s="33">
        <f>AVERAGE((D12:N12),(P12:Z12))</f>
        <v>559.8125</v>
      </c>
    </row>
    <row r="13" spans="1:30" ht="12.75">
      <c r="A13" s="1" t="s">
        <v>10</v>
      </c>
      <c r="B13" s="22" t="s">
        <v>203</v>
      </c>
      <c r="C13" s="22" t="s">
        <v>197</v>
      </c>
      <c r="D13" s="20">
        <v>571</v>
      </c>
      <c r="E13" s="1">
        <v>569</v>
      </c>
      <c r="F13" s="1"/>
      <c r="G13" s="1">
        <v>558</v>
      </c>
      <c r="H13" s="1"/>
      <c r="I13" s="20">
        <v>563</v>
      </c>
      <c r="J13" s="1">
        <v>596</v>
      </c>
      <c r="K13" s="1">
        <v>574</v>
      </c>
      <c r="L13" s="1">
        <v>570</v>
      </c>
      <c r="M13" s="1">
        <v>581</v>
      </c>
      <c r="N13" s="1">
        <v>528</v>
      </c>
      <c r="O13" s="33">
        <f>AVERAGE(D13:N13)</f>
        <v>567.7777777777778</v>
      </c>
      <c r="P13" s="1">
        <v>477</v>
      </c>
      <c r="Q13" s="1">
        <v>521</v>
      </c>
      <c r="R13" s="1">
        <v>469</v>
      </c>
      <c r="S13" s="1">
        <v>590</v>
      </c>
      <c r="T13" s="1">
        <v>568</v>
      </c>
      <c r="U13" s="1">
        <v>584</v>
      </c>
      <c r="V13" s="1">
        <v>573</v>
      </c>
      <c r="W13" s="1">
        <v>515</v>
      </c>
      <c r="X13" s="1">
        <v>571</v>
      </c>
      <c r="Y13" s="1">
        <v>635</v>
      </c>
      <c r="Z13" s="1">
        <v>562</v>
      </c>
      <c r="AA13" s="33">
        <f>AVERAGE(P13:Z13)</f>
        <v>551.3636363636364</v>
      </c>
      <c r="AB13" s="34"/>
      <c r="AC13" s="34"/>
      <c r="AD13" s="33">
        <f>AVERAGE((D13:N13),(P13:Z13))</f>
        <v>558.75</v>
      </c>
    </row>
    <row r="14" spans="1:30" ht="12.75">
      <c r="A14" s="1" t="s">
        <v>11</v>
      </c>
      <c r="B14" s="22" t="s">
        <v>92</v>
      </c>
      <c r="C14" s="22" t="s">
        <v>195</v>
      </c>
      <c r="D14" s="20">
        <v>606</v>
      </c>
      <c r="E14" s="20">
        <v>574</v>
      </c>
      <c r="F14" s="20">
        <v>556</v>
      </c>
      <c r="G14" s="20">
        <v>503</v>
      </c>
      <c r="H14" s="20">
        <v>556</v>
      </c>
      <c r="I14" s="20"/>
      <c r="J14" s="20">
        <v>573</v>
      </c>
      <c r="K14" s="20"/>
      <c r="L14" s="20"/>
      <c r="M14" s="20">
        <v>545</v>
      </c>
      <c r="N14" s="20">
        <v>561</v>
      </c>
      <c r="O14" s="33">
        <f>AVERAGE(D14:N14)</f>
        <v>559.25</v>
      </c>
      <c r="P14" s="20">
        <v>576</v>
      </c>
      <c r="Q14" s="20"/>
      <c r="R14" s="20">
        <v>576</v>
      </c>
      <c r="S14" s="20"/>
      <c r="T14" s="20">
        <v>582</v>
      </c>
      <c r="U14" s="20"/>
      <c r="V14" s="20"/>
      <c r="W14" s="20">
        <v>560</v>
      </c>
      <c r="X14" s="20">
        <v>512</v>
      </c>
      <c r="Y14" s="20">
        <v>478</v>
      </c>
      <c r="Z14" s="20"/>
      <c r="AA14" s="33">
        <f>AVERAGE(P14:Z14)</f>
        <v>547.3333333333334</v>
      </c>
      <c r="AB14" s="34"/>
      <c r="AC14" s="34"/>
      <c r="AD14" s="33">
        <f>AVERAGE((D14:N14),(P14:Z14))</f>
        <v>554.1428571428571</v>
      </c>
    </row>
    <row r="15" spans="1:30" ht="12.75">
      <c r="A15" s="1" t="s">
        <v>12</v>
      </c>
      <c r="B15" s="22" t="s">
        <v>91</v>
      </c>
      <c r="C15" s="22" t="s">
        <v>195</v>
      </c>
      <c r="D15" s="20"/>
      <c r="E15" s="1">
        <v>554</v>
      </c>
      <c r="F15" s="1">
        <v>547</v>
      </c>
      <c r="G15" s="1"/>
      <c r="H15" s="20">
        <v>527</v>
      </c>
      <c r="I15" s="1">
        <v>593</v>
      </c>
      <c r="J15" s="1">
        <v>605</v>
      </c>
      <c r="K15" s="1">
        <v>564</v>
      </c>
      <c r="L15" s="1">
        <v>582</v>
      </c>
      <c r="M15" s="1">
        <v>586</v>
      </c>
      <c r="N15" s="1">
        <v>547</v>
      </c>
      <c r="O15" s="33">
        <f>AVERAGE(D15:N15)</f>
        <v>567.2222222222222</v>
      </c>
      <c r="P15" s="1"/>
      <c r="Q15" s="1">
        <v>537</v>
      </c>
      <c r="R15" s="1">
        <v>584</v>
      </c>
      <c r="S15" s="1"/>
      <c r="T15" s="1">
        <v>473</v>
      </c>
      <c r="U15" s="1">
        <v>498</v>
      </c>
      <c r="V15" s="1">
        <v>520</v>
      </c>
      <c r="W15" s="1">
        <v>538</v>
      </c>
      <c r="X15" s="1">
        <v>541</v>
      </c>
      <c r="Y15" s="1"/>
      <c r="Z15" s="1">
        <v>570</v>
      </c>
      <c r="AA15" s="33">
        <f>AVERAGE(P15:Z15)</f>
        <v>532.625</v>
      </c>
      <c r="AB15" s="34"/>
      <c r="AC15" s="34"/>
      <c r="AD15" s="33">
        <f>AVERAGE((D15:N15),(P15:Z15))</f>
        <v>550.9411764705883</v>
      </c>
    </row>
    <row r="16" spans="1:30" ht="12.75">
      <c r="A16" s="1" t="s">
        <v>13</v>
      </c>
      <c r="B16" s="21" t="s">
        <v>222</v>
      </c>
      <c r="C16" s="21" t="s">
        <v>197</v>
      </c>
      <c r="D16" s="20"/>
      <c r="E16" s="20">
        <v>555</v>
      </c>
      <c r="F16" s="20">
        <v>568</v>
      </c>
      <c r="G16" s="20"/>
      <c r="H16" s="20"/>
      <c r="I16" s="20"/>
      <c r="J16" s="20">
        <v>568</v>
      </c>
      <c r="K16" s="20"/>
      <c r="L16" s="20">
        <v>575</v>
      </c>
      <c r="M16" s="20">
        <v>533</v>
      </c>
      <c r="N16" s="20"/>
      <c r="O16" s="33">
        <f>AVERAGE(D16:N16)</f>
        <v>559.8</v>
      </c>
      <c r="P16" s="20"/>
      <c r="Q16" s="20">
        <v>542</v>
      </c>
      <c r="R16" s="20">
        <v>521</v>
      </c>
      <c r="S16" s="20">
        <v>525</v>
      </c>
      <c r="T16" s="20"/>
      <c r="U16" s="20">
        <v>619</v>
      </c>
      <c r="V16" s="20">
        <v>568</v>
      </c>
      <c r="W16" s="20">
        <v>529</v>
      </c>
      <c r="X16" s="20">
        <v>524</v>
      </c>
      <c r="Y16" s="20">
        <v>555</v>
      </c>
      <c r="Z16" s="20">
        <v>529</v>
      </c>
      <c r="AA16" s="33">
        <f>AVERAGE(P16:Z16)</f>
        <v>545.7777777777778</v>
      </c>
      <c r="AB16" s="34"/>
      <c r="AC16" s="34"/>
      <c r="AD16" s="33">
        <f>AVERAGE((D16:N16),(P16:Z16))</f>
        <v>550.7857142857143</v>
      </c>
    </row>
    <row r="17" spans="1:30" ht="12.75">
      <c r="A17" s="1" t="s">
        <v>14</v>
      </c>
      <c r="B17" s="21" t="s">
        <v>200</v>
      </c>
      <c r="C17" s="22" t="s">
        <v>95</v>
      </c>
      <c r="D17" s="20"/>
      <c r="E17" s="20">
        <v>551</v>
      </c>
      <c r="F17" s="20">
        <v>521</v>
      </c>
      <c r="G17" s="20"/>
      <c r="H17" s="20">
        <v>542</v>
      </c>
      <c r="I17" s="20">
        <v>576</v>
      </c>
      <c r="J17" s="20">
        <v>553</v>
      </c>
      <c r="K17" s="20">
        <v>559</v>
      </c>
      <c r="L17" s="20">
        <v>564</v>
      </c>
      <c r="M17" s="20">
        <v>563</v>
      </c>
      <c r="N17" s="20">
        <v>555</v>
      </c>
      <c r="O17" s="33">
        <f>AVERAGE(D17:N17)</f>
        <v>553.7777777777778</v>
      </c>
      <c r="P17" s="20"/>
      <c r="Q17" s="20">
        <v>559</v>
      </c>
      <c r="R17" s="20">
        <v>556</v>
      </c>
      <c r="S17" s="20"/>
      <c r="T17" s="20"/>
      <c r="U17" s="20">
        <v>535</v>
      </c>
      <c r="V17" s="20">
        <v>514</v>
      </c>
      <c r="W17" s="20">
        <v>529</v>
      </c>
      <c r="X17" s="20">
        <v>565</v>
      </c>
      <c r="Y17" s="20">
        <v>591</v>
      </c>
      <c r="Z17" s="20">
        <v>529</v>
      </c>
      <c r="AA17" s="33">
        <f>AVERAGE(P17:Z17)</f>
        <v>547.25</v>
      </c>
      <c r="AB17" s="34"/>
      <c r="AC17" s="34"/>
      <c r="AD17" s="33">
        <f>AVERAGE((D17:N17),(P17:Z17))</f>
        <v>550.7058823529412</v>
      </c>
    </row>
    <row r="18" spans="1:30" ht="12.75">
      <c r="A18" s="1" t="s">
        <v>15</v>
      </c>
      <c r="B18" s="22" t="s">
        <v>153</v>
      </c>
      <c r="C18" s="22" t="s">
        <v>95</v>
      </c>
      <c r="D18" s="20">
        <v>574</v>
      </c>
      <c r="E18" s="20">
        <v>561</v>
      </c>
      <c r="F18" s="20">
        <v>579</v>
      </c>
      <c r="G18" s="20">
        <v>579</v>
      </c>
      <c r="H18" s="20">
        <v>543</v>
      </c>
      <c r="I18" s="20">
        <v>522</v>
      </c>
      <c r="J18" s="20">
        <v>524</v>
      </c>
      <c r="K18" s="20">
        <v>539</v>
      </c>
      <c r="L18" s="20"/>
      <c r="M18" s="20">
        <v>565</v>
      </c>
      <c r="N18" s="20">
        <v>517</v>
      </c>
      <c r="O18" s="33">
        <f>AVERAGE(D18:N18)</f>
        <v>550.3</v>
      </c>
      <c r="P18" s="20"/>
      <c r="Q18" s="20">
        <v>564</v>
      </c>
      <c r="R18" s="20">
        <v>533</v>
      </c>
      <c r="S18" s="20">
        <v>525</v>
      </c>
      <c r="T18" s="20">
        <v>599</v>
      </c>
      <c r="U18" s="20">
        <v>529</v>
      </c>
      <c r="V18" s="20">
        <v>578</v>
      </c>
      <c r="W18" s="20">
        <v>541</v>
      </c>
      <c r="X18" s="20">
        <v>546</v>
      </c>
      <c r="Y18" s="20">
        <v>549</v>
      </c>
      <c r="Z18" s="20">
        <v>537</v>
      </c>
      <c r="AA18" s="33">
        <f>AVERAGE(P18:Z18)</f>
        <v>550.1</v>
      </c>
      <c r="AB18" s="34"/>
      <c r="AC18" s="34"/>
      <c r="AD18" s="33">
        <f>AVERAGE((D18:N18),(P18:Z18))</f>
        <v>550.2</v>
      </c>
    </row>
    <row r="19" spans="1:30" ht="12.75">
      <c r="A19" s="1" t="s">
        <v>16</v>
      </c>
      <c r="B19" s="29" t="s">
        <v>162</v>
      </c>
      <c r="C19" s="29" t="s">
        <v>99</v>
      </c>
      <c r="D19" s="28">
        <v>548</v>
      </c>
      <c r="E19" s="28">
        <v>523</v>
      </c>
      <c r="F19" s="28">
        <v>515</v>
      </c>
      <c r="G19" s="28">
        <v>546</v>
      </c>
      <c r="H19" s="28">
        <v>565</v>
      </c>
      <c r="I19" s="28">
        <v>566</v>
      </c>
      <c r="J19" s="28">
        <v>538</v>
      </c>
      <c r="K19" s="28">
        <v>619</v>
      </c>
      <c r="L19" s="28">
        <v>590</v>
      </c>
      <c r="M19" s="28">
        <v>600</v>
      </c>
      <c r="N19" s="28">
        <v>527</v>
      </c>
      <c r="O19" s="33">
        <f>AVERAGE(D19:N19)</f>
        <v>557.9090909090909</v>
      </c>
      <c r="P19" s="28">
        <v>603</v>
      </c>
      <c r="Q19" s="28">
        <v>552</v>
      </c>
      <c r="R19" s="28">
        <v>490</v>
      </c>
      <c r="S19" s="28">
        <v>544</v>
      </c>
      <c r="T19" s="28">
        <v>522</v>
      </c>
      <c r="U19" s="28">
        <v>558</v>
      </c>
      <c r="V19" s="28">
        <v>539</v>
      </c>
      <c r="W19" s="28">
        <v>550</v>
      </c>
      <c r="X19" s="28">
        <v>522</v>
      </c>
      <c r="Y19" s="28">
        <v>567</v>
      </c>
      <c r="Z19" s="28">
        <v>513</v>
      </c>
      <c r="AA19" s="33">
        <f>AVERAGE(P19:Z19)</f>
        <v>541.8181818181819</v>
      </c>
      <c r="AB19" s="35"/>
      <c r="AC19" s="35"/>
      <c r="AD19" s="33">
        <f>AVERAGE((D19:N19),(P19:Z19))</f>
        <v>549.8636363636364</v>
      </c>
    </row>
    <row r="20" spans="1:30" ht="12.75">
      <c r="A20" s="1" t="s">
        <v>17</v>
      </c>
      <c r="B20" s="29" t="s">
        <v>223</v>
      </c>
      <c r="C20" s="29" t="s">
        <v>195</v>
      </c>
      <c r="D20" s="28">
        <v>532</v>
      </c>
      <c r="E20" s="28"/>
      <c r="F20" s="28">
        <v>581</v>
      </c>
      <c r="G20" s="28"/>
      <c r="H20" s="28">
        <v>584</v>
      </c>
      <c r="I20" s="28">
        <v>549</v>
      </c>
      <c r="J20" s="28">
        <v>561</v>
      </c>
      <c r="K20" s="28">
        <v>567</v>
      </c>
      <c r="L20" s="28">
        <v>560</v>
      </c>
      <c r="M20" s="28">
        <v>586</v>
      </c>
      <c r="N20" s="28"/>
      <c r="O20" s="33">
        <f>AVERAGE(D20:N20)</f>
        <v>565</v>
      </c>
      <c r="P20" s="28"/>
      <c r="Q20" s="28"/>
      <c r="R20" s="28"/>
      <c r="S20" s="28">
        <v>568</v>
      </c>
      <c r="T20" s="28">
        <v>532</v>
      </c>
      <c r="U20" s="28"/>
      <c r="V20" s="28">
        <v>512</v>
      </c>
      <c r="W20" s="28">
        <v>519</v>
      </c>
      <c r="X20" s="28"/>
      <c r="Y20" s="28">
        <v>493</v>
      </c>
      <c r="Z20" s="28">
        <v>544</v>
      </c>
      <c r="AA20" s="33">
        <f>AVERAGE(P20:Z20)</f>
        <v>528</v>
      </c>
      <c r="AB20" s="35"/>
      <c r="AC20" s="35"/>
      <c r="AD20" s="33">
        <f>AVERAGE((D20:N20),(P20:Z20))</f>
        <v>549.1428571428571</v>
      </c>
    </row>
    <row r="21" spans="1:30" ht="12.75">
      <c r="A21" s="1" t="s">
        <v>18</v>
      </c>
      <c r="B21" s="22" t="s">
        <v>151</v>
      </c>
      <c r="C21" s="22" t="s">
        <v>147</v>
      </c>
      <c r="D21" s="20">
        <v>571</v>
      </c>
      <c r="E21" s="20">
        <v>565</v>
      </c>
      <c r="F21" s="20">
        <v>558</v>
      </c>
      <c r="G21" s="20">
        <v>573</v>
      </c>
      <c r="H21" s="20">
        <v>557</v>
      </c>
      <c r="I21" s="20">
        <v>540</v>
      </c>
      <c r="J21" s="20">
        <v>596</v>
      </c>
      <c r="K21" s="20">
        <v>589</v>
      </c>
      <c r="L21" s="20">
        <v>518</v>
      </c>
      <c r="M21" s="20"/>
      <c r="N21" s="20"/>
      <c r="O21" s="33">
        <f>AVERAGE(D21:N21)</f>
        <v>563</v>
      </c>
      <c r="P21" s="20">
        <v>483</v>
      </c>
      <c r="Q21" s="20">
        <v>491</v>
      </c>
      <c r="R21" s="20">
        <v>553</v>
      </c>
      <c r="S21" s="20">
        <v>536</v>
      </c>
      <c r="T21" s="20">
        <v>569</v>
      </c>
      <c r="U21" s="20">
        <v>570</v>
      </c>
      <c r="V21" s="20"/>
      <c r="W21" s="20">
        <v>492</v>
      </c>
      <c r="X21" s="20">
        <v>573</v>
      </c>
      <c r="Y21" s="20">
        <v>544</v>
      </c>
      <c r="Z21" s="20"/>
      <c r="AA21" s="33">
        <f>AVERAGE(P21:Z21)</f>
        <v>534.5555555555555</v>
      </c>
      <c r="AB21" s="34"/>
      <c r="AC21" s="34"/>
      <c r="AD21" s="33">
        <f>AVERAGE((D21:N21),(P21:Z21))</f>
        <v>548.7777777777778</v>
      </c>
    </row>
    <row r="22" spans="1:30" ht="12.75">
      <c r="A22" s="1" t="s">
        <v>19</v>
      </c>
      <c r="B22" s="22" t="s">
        <v>198</v>
      </c>
      <c r="C22" s="22" t="s">
        <v>95</v>
      </c>
      <c r="D22" s="20">
        <v>529</v>
      </c>
      <c r="E22" s="1">
        <v>560</v>
      </c>
      <c r="F22" s="1">
        <v>568</v>
      </c>
      <c r="G22" s="1">
        <v>528</v>
      </c>
      <c r="H22" s="20">
        <v>540</v>
      </c>
      <c r="I22" s="1">
        <v>559</v>
      </c>
      <c r="J22" s="1">
        <v>564</v>
      </c>
      <c r="K22" s="1">
        <v>569</v>
      </c>
      <c r="L22" s="1">
        <v>546</v>
      </c>
      <c r="M22" s="1">
        <v>532</v>
      </c>
      <c r="N22" s="1"/>
      <c r="O22" s="33">
        <f>AVERAGE(D22:N22)</f>
        <v>549.5</v>
      </c>
      <c r="P22" s="1">
        <v>566</v>
      </c>
      <c r="Q22" s="1">
        <v>547</v>
      </c>
      <c r="R22" s="1"/>
      <c r="S22" s="1">
        <v>570</v>
      </c>
      <c r="T22" s="1">
        <v>558</v>
      </c>
      <c r="U22" s="1">
        <v>528</v>
      </c>
      <c r="V22" s="1">
        <v>513</v>
      </c>
      <c r="W22" s="1">
        <v>533</v>
      </c>
      <c r="X22" s="1">
        <v>562</v>
      </c>
      <c r="Y22" s="1">
        <v>543</v>
      </c>
      <c r="Z22" s="1"/>
      <c r="AA22" s="33">
        <f>AVERAGE(P22:Z22)</f>
        <v>546.6666666666666</v>
      </c>
      <c r="AB22" s="34"/>
      <c r="AC22" s="34"/>
      <c r="AD22" s="33">
        <f>AVERAGE((D22:N22),(P22:Z22))</f>
        <v>548.1578947368421</v>
      </c>
    </row>
    <row r="23" spans="1:30" ht="12.75">
      <c r="A23" s="1" t="s">
        <v>20</v>
      </c>
      <c r="B23" s="29" t="s">
        <v>124</v>
      </c>
      <c r="C23" s="29" t="s">
        <v>195</v>
      </c>
      <c r="D23" s="28"/>
      <c r="E23" s="28"/>
      <c r="F23" s="28"/>
      <c r="G23" s="28"/>
      <c r="H23" s="28"/>
      <c r="I23" s="28">
        <v>514</v>
      </c>
      <c r="J23" s="28">
        <v>598</v>
      </c>
      <c r="K23" s="28">
        <v>565</v>
      </c>
      <c r="L23" s="28"/>
      <c r="M23" s="28"/>
      <c r="N23" s="28">
        <v>563</v>
      </c>
      <c r="O23" s="33">
        <f>AVERAGE(D23:N23)</f>
        <v>560</v>
      </c>
      <c r="P23" s="28">
        <v>528</v>
      </c>
      <c r="Q23" s="28"/>
      <c r="R23" s="28">
        <v>536</v>
      </c>
      <c r="S23" s="28">
        <v>581</v>
      </c>
      <c r="T23" s="28"/>
      <c r="U23" s="28"/>
      <c r="V23" s="28">
        <v>523</v>
      </c>
      <c r="W23" s="28">
        <v>516</v>
      </c>
      <c r="X23" s="28">
        <v>554</v>
      </c>
      <c r="Y23" s="28">
        <v>528</v>
      </c>
      <c r="Z23" s="28">
        <v>569</v>
      </c>
      <c r="AA23" s="33">
        <f>AVERAGE(P23:Z23)</f>
        <v>541.875</v>
      </c>
      <c r="AB23" s="35"/>
      <c r="AC23" s="35"/>
      <c r="AD23" s="33">
        <f>AVERAGE((D23:N23),(P23:Z23))</f>
        <v>547.9166666666666</v>
      </c>
    </row>
    <row r="24" spans="1:30" ht="12.75">
      <c r="A24" s="1" t="s">
        <v>21</v>
      </c>
      <c r="B24" s="22" t="s">
        <v>196</v>
      </c>
      <c r="C24" s="22" t="s">
        <v>197</v>
      </c>
      <c r="D24" s="20">
        <v>609</v>
      </c>
      <c r="E24" s="20">
        <v>545</v>
      </c>
      <c r="F24" s="20">
        <v>597</v>
      </c>
      <c r="G24" s="20">
        <v>537</v>
      </c>
      <c r="H24" s="20">
        <v>530</v>
      </c>
      <c r="I24" s="20">
        <v>559</v>
      </c>
      <c r="J24" s="20">
        <v>574</v>
      </c>
      <c r="K24" s="20">
        <v>539</v>
      </c>
      <c r="L24" s="20">
        <v>550</v>
      </c>
      <c r="M24" s="20">
        <v>566</v>
      </c>
      <c r="N24" s="20">
        <v>557</v>
      </c>
      <c r="O24" s="33">
        <f>AVERAGE(D24:N24)</f>
        <v>560.2727272727273</v>
      </c>
      <c r="P24" s="20">
        <v>537</v>
      </c>
      <c r="Q24" s="20">
        <v>520</v>
      </c>
      <c r="R24" s="20">
        <v>522</v>
      </c>
      <c r="S24" s="20">
        <v>568</v>
      </c>
      <c r="T24" s="20">
        <v>539</v>
      </c>
      <c r="U24" s="20">
        <v>531</v>
      </c>
      <c r="V24" s="20">
        <v>524</v>
      </c>
      <c r="W24" s="20">
        <v>517</v>
      </c>
      <c r="X24" s="20">
        <v>531</v>
      </c>
      <c r="Y24" s="20">
        <v>596</v>
      </c>
      <c r="Z24" s="20">
        <v>494</v>
      </c>
      <c r="AA24" s="33">
        <f>AVERAGE(P24:Z24)</f>
        <v>534.4545454545455</v>
      </c>
      <c r="AB24" s="34"/>
      <c r="AC24" s="34"/>
      <c r="AD24" s="33">
        <f>AVERAGE((D24:N24),(P24:Z24))</f>
        <v>547.3636363636364</v>
      </c>
    </row>
    <row r="25" spans="1:30" ht="12.75">
      <c r="A25" s="1" t="s">
        <v>22</v>
      </c>
      <c r="B25" s="22" t="s">
        <v>171</v>
      </c>
      <c r="C25" s="22" t="s">
        <v>95</v>
      </c>
      <c r="D25" s="20">
        <v>559</v>
      </c>
      <c r="E25" s="1">
        <v>562</v>
      </c>
      <c r="F25" s="1">
        <v>547</v>
      </c>
      <c r="G25" s="1">
        <v>564</v>
      </c>
      <c r="H25" s="1">
        <v>542</v>
      </c>
      <c r="I25" s="20">
        <v>567</v>
      </c>
      <c r="J25" s="1">
        <v>544</v>
      </c>
      <c r="K25" s="1">
        <v>546</v>
      </c>
      <c r="L25" s="1">
        <v>527</v>
      </c>
      <c r="M25" s="1">
        <v>527</v>
      </c>
      <c r="N25" s="1">
        <v>545</v>
      </c>
      <c r="O25" s="33">
        <f>AVERAGE(D25:N25)</f>
        <v>548.1818181818181</v>
      </c>
      <c r="P25" s="1">
        <v>516</v>
      </c>
      <c r="Q25" s="1">
        <v>568</v>
      </c>
      <c r="R25" s="1">
        <v>508</v>
      </c>
      <c r="S25" s="1">
        <v>558</v>
      </c>
      <c r="T25" s="1">
        <v>524</v>
      </c>
      <c r="U25" s="1">
        <v>575</v>
      </c>
      <c r="V25" s="1">
        <v>546</v>
      </c>
      <c r="W25" s="1">
        <v>534</v>
      </c>
      <c r="X25" s="1">
        <v>574</v>
      </c>
      <c r="Y25" s="1">
        <v>567</v>
      </c>
      <c r="Z25" s="1">
        <v>525</v>
      </c>
      <c r="AA25" s="33">
        <f>AVERAGE(P25:Z25)</f>
        <v>545</v>
      </c>
      <c r="AB25" s="34"/>
      <c r="AC25" s="34"/>
      <c r="AD25" s="33">
        <f>AVERAGE((D25:N25),(P25:Z25))</f>
        <v>546.5909090909091</v>
      </c>
    </row>
    <row r="26" spans="1:30" ht="12.75">
      <c r="A26" s="1" t="s">
        <v>23</v>
      </c>
      <c r="B26" s="22" t="s">
        <v>149</v>
      </c>
      <c r="C26" s="22" t="s">
        <v>147</v>
      </c>
      <c r="D26" s="20">
        <v>554</v>
      </c>
      <c r="E26" s="1">
        <v>517</v>
      </c>
      <c r="F26" s="1">
        <v>525</v>
      </c>
      <c r="G26" s="1">
        <v>549</v>
      </c>
      <c r="H26" s="1">
        <v>574</v>
      </c>
      <c r="I26" s="20">
        <v>565</v>
      </c>
      <c r="J26" s="1">
        <v>564</v>
      </c>
      <c r="K26" s="1">
        <v>571</v>
      </c>
      <c r="L26" s="1">
        <v>557</v>
      </c>
      <c r="M26" s="1">
        <v>548</v>
      </c>
      <c r="N26" s="1">
        <v>543</v>
      </c>
      <c r="O26" s="33">
        <f>AVERAGE(D26:N26)</f>
        <v>551.5454545454545</v>
      </c>
      <c r="P26" s="1">
        <v>507</v>
      </c>
      <c r="Q26" s="1">
        <v>541</v>
      </c>
      <c r="R26" s="1"/>
      <c r="S26" s="1">
        <v>528</v>
      </c>
      <c r="T26" s="1">
        <v>523</v>
      </c>
      <c r="U26" s="1">
        <v>528</v>
      </c>
      <c r="V26" s="1">
        <v>565</v>
      </c>
      <c r="W26" s="1">
        <v>505</v>
      </c>
      <c r="X26" s="1">
        <v>592</v>
      </c>
      <c r="Y26" s="1">
        <v>557</v>
      </c>
      <c r="Z26" s="1">
        <v>558</v>
      </c>
      <c r="AA26" s="33">
        <f>AVERAGE(P26:Z26)</f>
        <v>540.4</v>
      </c>
      <c r="AB26" s="34"/>
      <c r="AC26" s="34"/>
      <c r="AD26" s="33">
        <f>AVERAGE((D26:N26),(P26:Z26))</f>
        <v>546.2380952380952</v>
      </c>
    </row>
    <row r="27" spans="1:30" ht="12.75">
      <c r="A27" s="1" t="s">
        <v>24</v>
      </c>
      <c r="B27" s="21" t="s">
        <v>93</v>
      </c>
      <c r="C27" s="21" t="s">
        <v>195</v>
      </c>
      <c r="D27" s="1">
        <v>590</v>
      </c>
      <c r="E27" s="1">
        <v>521</v>
      </c>
      <c r="F27" s="1">
        <v>539</v>
      </c>
      <c r="G27" s="1">
        <v>571</v>
      </c>
      <c r="H27" s="1">
        <v>556</v>
      </c>
      <c r="I27" s="1">
        <v>548</v>
      </c>
      <c r="J27" s="1">
        <v>542</v>
      </c>
      <c r="K27" s="1">
        <v>579</v>
      </c>
      <c r="L27" s="1">
        <v>527</v>
      </c>
      <c r="M27" s="1">
        <v>557</v>
      </c>
      <c r="N27" s="1">
        <v>559</v>
      </c>
      <c r="O27" s="33">
        <f>AVERAGE(D27:N27)</f>
        <v>553.5454545454545</v>
      </c>
      <c r="P27" s="20">
        <v>574</v>
      </c>
      <c r="Q27" s="1">
        <v>550</v>
      </c>
      <c r="R27" s="1">
        <v>536</v>
      </c>
      <c r="S27" s="1">
        <v>526</v>
      </c>
      <c r="T27" s="1">
        <v>538</v>
      </c>
      <c r="U27" s="1">
        <v>544</v>
      </c>
      <c r="V27" s="1">
        <v>505</v>
      </c>
      <c r="W27" s="1">
        <v>515</v>
      </c>
      <c r="X27" s="1">
        <v>560</v>
      </c>
      <c r="Y27" s="1">
        <v>516</v>
      </c>
      <c r="Z27" s="1">
        <v>548</v>
      </c>
      <c r="AA27" s="33">
        <f>AVERAGE(P27:Z27)</f>
        <v>537.4545454545455</v>
      </c>
      <c r="AB27" s="35"/>
      <c r="AC27" s="35"/>
      <c r="AD27" s="33">
        <f>AVERAGE((D27:N27),(P27:Z27))</f>
        <v>545.5</v>
      </c>
    </row>
    <row r="28" spans="1:30" ht="12.75">
      <c r="A28" s="1" t="s">
        <v>25</v>
      </c>
      <c r="B28" s="22" t="s">
        <v>199</v>
      </c>
      <c r="C28" s="22" t="s">
        <v>101</v>
      </c>
      <c r="D28" s="1">
        <v>542</v>
      </c>
      <c r="E28" s="1">
        <v>548</v>
      </c>
      <c r="F28" s="1">
        <v>574</v>
      </c>
      <c r="G28" s="1">
        <v>531</v>
      </c>
      <c r="H28" s="1">
        <v>556</v>
      </c>
      <c r="I28" s="1">
        <v>587</v>
      </c>
      <c r="J28" s="1"/>
      <c r="K28" s="1">
        <v>547</v>
      </c>
      <c r="L28" s="1"/>
      <c r="M28" s="1"/>
      <c r="N28" s="1"/>
      <c r="O28" s="33">
        <f>AVERAGE(D28:N28)</f>
        <v>555</v>
      </c>
      <c r="P28" s="1">
        <v>500</v>
      </c>
      <c r="Q28" s="1"/>
      <c r="R28" s="1">
        <v>574</v>
      </c>
      <c r="S28" s="1">
        <v>521</v>
      </c>
      <c r="T28" s="1">
        <v>558</v>
      </c>
      <c r="U28" s="1"/>
      <c r="V28" s="1"/>
      <c r="W28" s="1">
        <v>559</v>
      </c>
      <c r="X28" s="1"/>
      <c r="Y28" s="1">
        <v>475</v>
      </c>
      <c r="Z28" s="1">
        <v>559</v>
      </c>
      <c r="AA28" s="33">
        <f>AVERAGE(P28:Z28)</f>
        <v>535.1428571428571</v>
      </c>
      <c r="AB28" s="37"/>
      <c r="AC28" s="37"/>
      <c r="AD28" s="33">
        <f>AVERAGE((D28:N28),(P28:Z28))</f>
        <v>545.0714285714286</v>
      </c>
    </row>
    <row r="29" spans="1:30" ht="12.75">
      <c r="A29" s="1" t="s">
        <v>26</v>
      </c>
      <c r="B29" s="22" t="s">
        <v>174</v>
      </c>
      <c r="C29" s="22" t="s">
        <v>195</v>
      </c>
      <c r="D29" s="20"/>
      <c r="E29" s="1">
        <v>573</v>
      </c>
      <c r="F29" s="1">
        <v>558</v>
      </c>
      <c r="G29" s="1">
        <v>576</v>
      </c>
      <c r="H29" s="20">
        <v>555</v>
      </c>
      <c r="I29" s="1"/>
      <c r="J29" s="1">
        <v>553</v>
      </c>
      <c r="K29" s="1">
        <v>514</v>
      </c>
      <c r="L29" s="1">
        <v>534</v>
      </c>
      <c r="M29" s="1"/>
      <c r="N29" s="1"/>
      <c r="O29" s="33">
        <f>AVERAGE(D29:N29)</f>
        <v>551.8571428571429</v>
      </c>
      <c r="P29" s="1"/>
      <c r="Q29" s="1">
        <v>547</v>
      </c>
      <c r="R29" s="1">
        <v>566</v>
      </c>
      <c r="S29" s="1">
        <v>557</v>
      </c>
      <c r="T29" s="1">
        <v>515</v>
      </c>
      <c r="U29" s="1">
        <v>521</v>
      </c>
      <c r="V29" s="1">
        <v>541</v>
      </c>
      <c r="W29" s="1">
        <v>570</v>
      </c>
      <c r="X29" s="1">
        <v>563</v>
      </c>
      <c r="Y29" s="1">
        <v>484</v>
      </c>
      <c r="Z29" s="1">
        <v>523</v>
      </c>
      <c r="AA29" s="33">
        <f>AVERAGE(P29:Z29)</f>
        <v>538.7</v>
      </c>
      <c r="AB29" s="34"/>
      <c r="AC29" s="34"/>
      <c r="AD29" s="33">
        <f>AVERAGE((D29:N29),(P29:Z29))</f>
        <v>544.1176470588235</v>
      </c>
    </row>
    <row r="30" spans="1:30" ht="12.75">
      <c r="A30" s="1" t="s">
        <v>27</v>
      </c>
      <c r="B30" s="22" t="s">
        <v>112</v>
      </c>
      <c r="C30" s="22" t="s">
        <v>109</v>
      </c>
      <c r="D30" s="20">
        <v>559</v>
      </c>
      <c r="E30" s="20">
        <v>554</v>
      </c>
      <c r="F30" s="20">
        <v>568</v>
      </c>
      <c r="G30" s="20">
        <v>607</v>
      </c>
      <c r="H30" s="20">
        <v>553</v>
      </c>
      <c r="I30" s="20">
        <v>537</v>
      </c>
      <c r="J30" s="20">
        <v>506</v>
      </c>
      <c r="K30" s="20">
        <v>522</v>
      </c>
      <c r="L30" s="20"/>
      <c r="M30" s="20"/>
      <c r="N30" s="20"/>
      <c r="O30" s="33">
        <f>AVERAGE(D30:N30)</f>
        <v>550.75</v>
      </c>
      <c r="P30" s="23"/>
      <c r="Q30" s="23">
        <v>547</v>
      </c>
      <c r="R30" s="23">
        <v>531</v>
      </c>
      <c r="S30" s="23">
        <v>542</v>
      </c>
      <c r="T30" s="23">
        <v>537</v>
      </c>
      <c r="U30" s="23">
        <v>495</v>
      </c>
      <c r="V30" s="23">
        <v>554</v>
      </c>
      <c r="W30" s="23"/>
      <c r="X30" s="23"/>
      <c r="Y30" s="23"/>
      <c r="Z30" s="23"/>
      <c r="AA30" s="33">
        <f>AVERAGE(P30:Z30)</f>
        <v>534.3333333333334</v>
      </c>
      <c r="AB30" s="34"/>
      <c r="AC30" s="34"/>
      <c r="AD30" s="33">
        <f>AVERAGE((D30:N30),(P30:Z30))</f>
        <v>543.7142857142857</v>
      </c>
    </row>
    <row r="31" spans="1:30" ht="12.75">
      <c r="A31" s="1" t="s">
        <v>28</v>
      </c>
      <c r="B31" s="29" t="s">
        <v>106</v>
      </c>
      <c r="C31" s="29" t="s">
        <v>104</v>
      </c>
      <c r="D31" s="28">
        <v>548</v>
      </c>
      <c r="E31" s="28">
        <v>568</v>
      </c>
      <c r="F31" s="28">
        <v>565</v>
      </c>
      <c r="G31" s="28">
        <v>547</v>
      </c>
      <c r="H31" s="28">
        <v>595</v>
      </c>
      <c r="I31" s="28">
        <v>562</v>
      </c>
      <c r="J31" s="28"/>
      <c r="K31" s="28">
        <v>554</v>
      </c>
      <c r="L31" s="28">
        <v>551</v>
      </c>
      <c r="M31" s="28">
        <v>571</v>
      </c>
      <c r="N31" s="28">
        <v>569</v>
      </c>
      <c r="O31" s="33">
        <f>AVERAGE(D31:N31)</f>
        <v>563</v>
      </c>
      <c r="P31" s="28">
        <v>574</v>
      </c>
      <c r="Q31" s="28">
        <v>531</v>
      </c>
      <c r="R31" s="28">
        <v>504</v>
      </c>
      <c r="S31" s="28"/>
      <c r="T31" s="28">
        <v>488</v>
      </c>
      <c r="U31" s="28">
        <v>482</v>
      </c>
      <c r="V31" s="28">
        <v>567</v>
      </c>
      <c r="W31" s="28">
        <v>515</v>
      </c>
      <c r="X31" s="28">
        <v>529</v>
      </c>
      <c r="Y31" s="28">
        <v>483</v>
      </c>
      <c r="Z31" s="28"/>
      <c r="AA31" s="33">
        <f>AVERAGE(P31:Z31)</f>
        <v>519.2222222222222</v>
      </c>
      <c r="AB31" s="35"/>
      <c r="AC31" s="35"/>
      <c r="AD31" s="33">
        <f>AVERAGE((D31:N31),(P31:Z31))</f>
        <v>542.2631578947369</v>
      </c>
    </row>
    <row r="32" spans="1:30" ht="12.75">
      <c r="A32" s="1" t="s">
        <v>29</v>
      </c>
      <c r="B32" s="22" t="s">
        <v>102</v>
      </c>
      <c r="C32" s="22" t="s">
        <v>101</v>
      </c>
      <c r="D32" s="20">
        <v>523</v>
      </c>
      <c r="E32" s="20">
        <v>505</v>
      </c>
      <c r="F32" s="20">
        <v>527</v>
      </c>
      <c r="G32" s="20"/>
      <c r="H32" s="20"/>
      <c r="I32" s="20">
        <v>564</v>
      </c>
      <c r="J32" s="20">
        <v>542</v>
      </c>
      <c r="K32" s="20">
        <v>533</v>
      </c>
      <c r="L32" s="20">
        <v>522</v>
      </c>
      <c r="M32" s="20">
        <v>542</v>
      </c>
      <c r="N32" s="20">
        <v>589</v>
      </c>
      <c r="O32" s="33">
        <f>AVERAGE(D32:N32)</f>
        <v>538.5555555555555</v>
      </c>
      <c r="P32" s="20">
        <v>538</v>
      </c>
      <c r="Q32" s="20">
        <v>505</v>
      </c>
      <c r="R32" s="20"/>
      <c r="S32" s="20">
        <v>515</v>
      </c>
      <c r="T32" s="20">
        <v>555</v>
      </c>
      <c r="U32" s="20">
        <v>553</v>
      </c>
      <c r="V32" s="20">
        <v>573</v>
      </c>
      <c r="W32" s="20">
        <v>574</v>
      </c>
      <c r="X32" s="20">
        <v>556</v>
      </c>
      <c r="Y32" s="20">
        <v>495</v>
      </c>
      <c r="Z32" s="20">
        <v>562</v>
      </c>
      <c r="AA32" s="33">
        <f>AVERAGE(P32:Z32)</f>
        <v>542.6</v>
      </c>
      <c r="AB32" s="34"/>
      <c r="AC32" s="34"/>
      <c r="AD32" s="33">
        <f>AVERAGE((D32:N32),(P32:Z32))</f>
        <v>540.6842105263158</v>
      </c>
    </row>
    <row r="33" spans="1:30" ht="12.75">
      <c r="A33" s="1" t="s">
        <v>30</v>
      </c>
      <c r="B33" s="22" t="s">
        <v>201</v>
      </c>
      <c r="C33" s="22" t="s">
        <v>202</v>
      </c>
      <c r="D33" s="20">
        <v>534</v>
      </c>
      <c r="E33" s="20">
        <v>527</v>
      </c>
      <c r="F33" s="20">
        <v>556</v>
      </c>
      <c r="G33" s="20"/>
      <c r="H33" s="20">
        <v>557</v>
      </c>
      <c r="I33" s="20">
        <v>570</v>
      </c>
      <c r="J33" s="20">
        <v>535</v>
      </c>
      <c r="K33" s="20">
        <v>488</v>
      </c>
      <c r="L33" s="20"/>
      <c r="M33" s="20">
        <v>524</v>
      </c>
      <c r="N33" s="20"/>
      <c r="O33" s="33">
        <f>AVERAGE(D33:N33)</f>
        <v>536.375</v>
      </c>
      <c r="P33" s="20">
        <v>568</v>
      </c>
      <c r="Q33" s="20">
        <v>527</v>
      </c>
      <c r="R33" s="20">
        <v>506</v>
      </c>
      <c r="S33" s="20">
        <v>562</v>
      </c>
      <c r="T33" s="20">
        <v>526</v>
      </c>
      <c r="U33" s="20">
        <v>541</v>
      </c>
      <c r="V33" s="20"/>
      <c r="W33" s="20">
        <v>565</v>
      </c>
      <c r="X33" s="20">
        <v>529</v>
      </c>
      <c r="Y33" s="20">
        <v>544</v>
      </c>
      <c r="Z33" s="20">
        <v>570</v>
      </c>
      <c r="AA33" s="33">
        <f>AVERAGE(P33:Z33)</f>
        <v>543.8</v>
      </c>
      <c r="AB33" s="34"/>
      <c r="AC33" s="34"/>
      <c r="AD33" s="33">
        <f>AVERAGE((D33:N33),(P33:Z33))</f>
        <v>540.5</v>
      </c>
    </row>
    <row r="34" spans="1:30" ht="12.75">
      <c r="A34" s="1" t="s">
        <v>31</v>
      </c>
      <c r="B34" s="21" t="s">
        <v>117</v>
      </c>
      <c r="C34" s="21" t="s">
        <v>101</v>
      </c>
      <c r="D34" s="20">
        <v>530</v>
      </c>
      <c r="E34" s="20">
        <v>522</v>
      </c>
      <c r="F34" s="20">
        <v>535</v>
      </c>
      <c r="G34" s="20">
        <v>577</v>
      </c>
      <c r="H34" s="20">
        <v>579</v>
      </c>
      <c r="I34" s="20">
        <v>524</v>
      </c>
      <c r="J34" s="20">
        <v>561</v>
      </c>
      <c r="K34" s="20">
        <v>569</v>
      </c>
      <c r="L34" s="20">
        <v>554</v>
      </c>
      <c r="M34" s="20">
        <v>546</v>
      </c>
      <c r="N34" s="20">
        <v>561</v>
      </c>
      <c r="O34" s="33">
        <f>AVERAGE(D34:N34)</f>
        <v>550.7272727272727</v>
      </c>
      <c r="P34" s="20">
        <v>523</v>
      </c>
      <c r="Q34" s="20">
        <v>520</v>
      </c>
      <c r="R34" s="20">
        <v>523</v>
      </c>
      <c r="S34" s="20">
        <v>517</v>
      </c>
      <c r="T34" s="20">
        <v>545</v>
      </c>
      <c r="U34" s="20">
        <v>515</v>
      </c>
      <c r="V34" s="20">
        <v>578</v>
      </c>
      <c r="W34" s="20">
        <v>535</v>
      </c>
      <c r="X34" s="20">
        <v>520</v>
      </c>
      <c r="Y34" s="20">
        <v>525</v>
      </c>
      <c r="Z34" s="20">
        <v>492</v>
      </c>
      <c r="AA34" s="33">
        <f>AVERAGE(P34:Z34)</f>
        <v>526.6363636363636</v>
      </c>
      <c r="AB34" s="34"/>
      <c r="AC34" s="34"/>
      <c r="AD34" s="33">
        <f>AVERAGE((D34:N34),(P34:Z34))</f>
        <v>538.6818181818181</v>
      </c>
    </row>
    <row r="35" spans="1:30" ht="12.75">
      <c r="A35" s="1" t="s">
        <v>32</v>
      </c>
      <c r="B35" s="21" t="s">
        <v>110</v>
      </c>
      <c r="C35" s="22" t="s">
        <v>109</v>
      </c>
      <c r="D35" s="20">
        <v>562</v>
      </c>
      <c r="E35" s="1">
        <v>526</v>
      </c>
      <c r="F35" s="1">
        <v>550</v>
      </c>
      <c r="G35" s="1">
        <v>577</v>
      </c>
      <c r="H35" s="1">
        <v>563</v>
      </c>
      <c r="I35" s="1">
        <v>515</v>
      </c>
      <c r="J35" s="1">
        <v>520</v>
      </c>
      <c r="K35" s="1">
        <v>553</v>
      </c>
      <c r="L35" s="1">
        <v>533</v>
      </c>
      <c r="M35" s="1"/>
      <c r="N35" s="1">
        <v>539</v>
      </c>
      <c r="O35" s="33">
        <f>AVERAGE(D35:N35)</f>
        <v>543.8</v>
      </c>
      <c r="P35" s="1">
        <v>552</v>
      </c>
      <c r="Q35" s="1">
        <v>537</v>
      </c>
      <c r="R35" s="1">
        <v>502</v>
      </c>
      <c r="S35" s="1">
        <v>534</v>
      </c>
      <c r="T35" s="1">
        <v>562</v>
      </c>
      <c r="U35" s="1">
        <v>537</v>
      </c>
      <c r="V35" s="1">
        <v>510</v>
      </c>
      <c r="W35" s="1">
        <v>532</v>
      </c>
      <c r="X35" s="1">
        <v>531</v>
      </c>
      <c r="Y35" s="1">
        <v>545</v>
      </c>
      <c r="Z35" s="1">
        <v>527</v>
      </c>
      <c r="AA35" s="33">
        <f>AVERAGE(P35:Z35)</f>
        <v>533.5454545454545</v>
      </c>
      <c r="AB35" s="34"/>
      <c r="AC35" s="34"/>
      <c r="AD35" s="33">
        <f>AVERAGE((D35:N35),(P35:Z35))</f>
        <v>538.4285714285714</v>
      </c>
    </row>
    <row r="36" spans="1:30" ht="12.75">
      <c r="A36" s="1" t="s">
        <v>33</v>
      </c>
      <c r="B36" s="22" t="s">
        <v>150</v>
      </c>
      <c r="C36" s="22" t="s">
        <v>147</v>
      </c>
      <c r="D36" s="20"/>
      <c r="E36" s="20">
        <v>536</v>
      </c>
      <c r="F36" s="20"/>
      <c r="G36" s="20"/>
      <c r="H36" s="20">
        <v>569</v>
      </c>
      <c r="I36" s="20"/>
      <c r="J36" s="20">
        <v>558</v>
      </c>
      <c r="K36" s="20">
        <v>555</v>
      </c>
      <c r="L36" s="20"/>
      <c r="M36" s="20">
        <v>534</v>
      </c>
      <c r="N36" s="20">
        <v>523</v>
      </c>
      <c r="O36" s="33">
        <f>AVERAGE(D36:N36)</f>
        <v>545.8333333333334</v>
      </c>
      <c r="P36" s="20">
        <v>519</v>
      </c>
      <c r="Q36" s="20">
        <v>472</v>
      </c>
      <c r="R36" s="20">
        <v>514</v>
      </c>
      <c r="S36" s="20">
        <v>559</v>
      </c>
      <c r="T36" s="20">
        <v>569</v>
      </c>
      <c r="U36" s="20"/>
      <c r="V36" s="20">
        <v>561</v>
      </c>
      <c r="W36" s="20"/>
      <c r="X36" s="20">
        <v>573</v>
      </c>
      <c r="Y36" s="20">
        <v>523</v>
      </c>
      <c r="Z36" s="20">
        <v>508</v>
      </c>
      <c r="AA36" s="33">
        <f>AVERAGE(P36:Z36)</f>
        <v>533.1111111111111</v>
      </c>
      <c r="AB36" s="34"/>
      <c r="AC36" s="34"/>
      <c r="AD36" s="33">
        <f>AVERAGE((D36:N36),(P36:Z36))</f>
        <v>538.2</v>
      </c>
    </row>
    <row r="37" spans="1:30" ht="12.75">
      <c r="A37" s="1" t="s">
        <v>35</v>
      </c>
      <c r="B37" s="29" t="s">
        <v>119</v>
      </c>
      <c r="C37" s="29" t="s">
        <v>99</v>
      </c>
      <c r="D37" s="28">
        <v>528</v>
      </c>
      <c r="E37" s="28">
        <v>547</v>
      </c>
      <c r="F37" s="28">
        <v>523</v>
      </c>
      <c r="G37" s="28">
        <v>522</v>
      </c>
      <c r="H37" s="28">
        <v>527</v>
      </c>
      <c r="I37" s="28">
        <v>555</v>
      </c>
      <c r="J37" s="28">
        <v>575</v>
      </c>
      <c r="K37" s="28">
        <v>513</v>
      </c>
      <c r="L37" s="28">
        <v>552</v>
      </c>
      <c r="M37" s="28">
        <v>535</v>
      </c>
      <c r="N37" s="28">
        <v>565</v>
      </c>
      <c r="O37" s="33">
        <f>AVERAGE(D37:N37)</f>
        <v>540.1818181818181</v>
      </c>
      <c r="P37" s="28">
        <v>538</v>
      </c>
      <c r="Q37" s="28">
        <v>569</v>
      </c>
      <c r="R37" s="28">
        <v>513</v>
      </c>
      <c r="S37" s="28">
        <v>556</v>
      </c>
      <c r="T37" s="28">
        <v>499</v>
      </c>
      <c r="U37" s="28">
        <v>546</v>
      </c>
      <c r="V37" s="28">
        <v>485</v>
      </c>
      <c r="W37" s="28">
        <v>569</v>
      </c>
      <c r="X37" s="28"/>
      <c r="Y37" s="28">
        <v>527</v>
      </c>
      <c r="Z37" s="28"/>
      <c r="AA37" s="33">
        <f>AVERAGE(P37:Z37)</f>
        <v>533.5555555555555</v>
      </c>
      <c r="AB37" s="35"/>
      <c r="AC37" s="35"/>
      <c r="AD37" s="33">
        <f>AVERAGE((D37:N37),(P37:Z37))</f>
        <v>537.2</v>
      </c>
    </row>
    <row r="38" spans="1:30" ht="12.75">
      <c r="A38" s="1" t="s">
        <v>36</v>
      </c>
      <c r="B38" s="22" t="s">
        <v>205</v>
      </c>
      <c r="C38" s="22" t="s">
        <v>197</v>
      </c>
      <c r="D38" s="20">
        <v>531</v>
      </c>
      <c r="E38" s="20">
        <v>534</v>
      </c>
      <c r="F38" s="20">
        <v>571</v>
      </c>
      <c r="G38" s="20">
        <v>562</v>
      </c>
      <c r="H38" s="20">
        <v>478</v>
      </c>
      <c r="I38" s="20">
        <v>527</v>
      </c>
      <c r="J38" s="20">
        <v>513</v>
      </c>
      <c r="K38" s="20">
        <v>525</v>
      </c>
      <c r="L38" s="20">
        <v>577</v>
      </c>
      <c r="M38" s="20">
        <v>556</v>
      </c>
      <c r="N38" s="20">
        <v>507</v>
      </c>
      <c r="O38" s="33">
        <f>AVERAGE(D38:N38)</f>
        <v>534.6363636363636</v>
      </c>
      <c r="P38" s="20">
        <v>462</v>
      </c>
      <c r="Q38" s="20">
        <v>580</v>
      </c>
      <c r="R38" s="20">
        <v>513</v>
      </c>
      <c r="S38" s="20">
        <v>535</v>
      </c>
      <c r="T38" s="20">
        <v>555</v>
      </c>
      <c r="U38" s="20">
        <v>571</v>
      </c>
      <c r="V38" s="20">
        <v>582</v>
      </c>
      <c r="W38" s="20">
        <v>483</v>
      </c>
      <c r="X38" s="20">
        <v>550</v>
      </c>
      <c r="Y38" s="20">
        <v>569</v>
      </c>
      <c r="Z38" s="20">
        <v>530</v>
      </c>
      <c r="AA38" s="33">
        <f>AVERAGE(P38:Z38)</f>
        <v>539.0909090909091</v>
      </c>
      <c r="AB38" s="34"/>
      <c r="AC38" s="34"/>
      <c r="AD38" s="33">
        <f>AVERAGE((D38:N38),(P38:Z38))</f>
        <v>536.8636363636364</v>
      </c>
    </row>
    <row r="39" spans="1:30" ht="12.75">
      <c r="A39" s="1" t="s">
        <v>37</v>
      </c>
      <c r="B39" s="21" t="s">
        <v>204</v>
      </c>
      <c r="C39" s="21" t="s">
        <v>147</v>
      </c>
      <c r="D39" s="20">
        <v>552</v>
      </c>
      <c r="E39" s="20">
        <v>537</v>
      </c>
      <c r="F39" s="20">
        <v>578</v>
      </c>
      <c r="G39" s="20">
        <v>527</v>
      </c>
      <c r="H39" s="20">
        <v>565</v>
      </c>
      <c r="I39" s="20">
        <v>534</v>
      </c>
      <c r="J39" s="20"/>
      <c r="K39" s="20">
        <v>549</v>
      </c>
      <c r="L39" s="20">
        <v>551</v>
      </c>
      <c r="M39" s="20">
        <v>509</v>
      </c>
      <c r="N39" s="20">
        <v>556</v>
      </c>
      <c r="O39" s="33">
        <f>AVERAGE(D39:N39)</f>
        <v>545.8</v>
      </c>
      <c r="P39" s="20"/>
      <c r="Q39" s="20">
        <v>492</v>
      </c>
      <c r="R39" s="20">
        <v>519</v>
      </c>
      <c r="S39" s="20">
        <v>560</v>
      </c>
      <c r="T39" s="20">
        <v>511</v>
      </c>
      <c r="U39" s="20">
        <v>526</v>
      </c>
      <c r="V39" s="20">
        <v>513</v>
      </c>
      <c r="W39" s="20">
        <v>479</v>
      </c>
      <c r="X39" s="20">
        <v>585</v>
      </c>
      <c r="Y39" s="20">
        <v>539</v>
      </c>
      <c r="Z39" s="20">
        <v>537</v>
      </c>
      <c r="AA39" s="33">
        <f>AVERAGE(P39:Z39)</f>
        <v>526.1</v>
      </c>
      <c r="AB39" s="34"/>
      <c r="AC39" s="34"/>
      <c r="AD39" s="33">
        <f>AVERAGE((D39:N39),(P39:Z39))</f>
        <v>535.95</v>
      </c>
    </row>
    <row r="40" spans="1:30" ht="12.75" hidden="1">
      <c r="A40" s="1" t="s">
        <v>38</v>
      </c>
      <c r="B40" s="22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3" t="e">
        <f>AVERAGE(D40:N40)</f>
        <v>#DIV/0!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33" t="e">
        <f>AVERAGE(P40:Z40)</f>
        <v>#DIV/0!</v>
      </c>
      <c r="AB40" s="36"/>
      <c r="AC40" s="36"/>
      <c r="AD40" s="33" t="e">
        <f>AVERAGE((D40:N40),(P40:Z40))</f>
        <v>#DIV/0!</v>
      </c>
    </row>
    <row r="41" spans="1:30" ht="12.75" hidden="1">
      <c r="A41" s="1" t="s">
        <v>39</v>
      </c>
      <c r="B41" s="22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3" t="e">
        <f>AVERAGE(D41:N41)</f>
        <v>#DIV/0!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33" t="e">
        <f>AVERAGE(P41:Z41)</f>
        <v>#DIV/0!</v>
      </c>
      <c r="AB41" s="36"/>
      <c r="AC41" s="36"/>
      <c r="AD41" s="33" t="e">
        <f>AVERAGE((D41:N41),(P41:Z41))</f>
        <v>#DIV/0!</v>
      </c>
    </row>
    <row r="42" spans="1:30" ht="12.75" hidden="1">
      <c r="A42" s="1" t="s">
        <v>40</v>
      </c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3" t="e">
        <f>AVERAGE(D42:N42)</f>
        <v>#DIV/0!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33" t="e">
        <f>AVERAGE(P42:Z42)</f>
        <v>#DIV/0!</v>
      </c>
      <c r="AB42" s="36"/>
      <c r="AC42" s="36"/>
      <c r="AD42" s="33" t="e">
        <f>AVERAGE((D42:N42),(P42:Z42))</f>
        <v>#DIV/0!</v>
      </c>
    </row>
    <row r="43" spans="1:30" ht="12.75" hidden="1">
      <c r="A43" s="1" t="s">
        <v>41</v>
      </c>
      <c r="B43" s="22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3" t="e">
        <f>AVERAGE(D43:N43)</f>
        <v>#DIV/0!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3" t="e">
        <f>AVERAGE(P43:Z43)</f>
        <v>#DIV/0!</v>
      </c>
      <c r="AB43" s="36"/>
      <c r="AC43" s="36"/>
      <c r="AD43" s="33" t="e">
        <f>AVERAGE((D43:N43),(P43:Z43))</f>
        <v>#DIV/0!</v>
      </c>
    </row>
    <row r="44" spans="1:30" ht="12.75">
      <c r="A44" s="1" t="s">
        <v>38</v>
      </c>
      <c r="B44" s="21" t="s">
        <v>113</v>
      </c>
      <c r="C44" s="22" t="s">
        <v>109</v>
      </c>
      <c r="D44" s="20">
        <v>520</v>
      </c>
      <c r="E44" s="1">
        <v>556</v>
      </c>
      <c r="F44" s="1">
        <v>548</v>
      </c>
      <c r="G44" s="1">
        <v>564</v>
      </c>
      <c r="H44" s="1">
        <v>546</v>
      </c>
      <c r="I44" s="20">
        <v>560</v>
      </c>
      <c r="J44" s="1">
        <v>530</v>
      </c>
      <c r="K44" s="1"/>
      <c r="L44" s="1">
        <v>524</v>
      </c>
      <c r="M44" s="1">
        <v>534</v>
      </c>
      <c r="N44" s="1">
        <v>549</v>
      </c>
      <c r="O44" s="33">
        <f>AVERAGE(D44:N44)</f>
        <v>543.1</v>
      </c>
      <c r="P44" s="1">
        <v>547</v>
      </c>
      <c r="Q44" s="1">
        <v>548</v>
      </c>
      <c r="R44" s="1">
        <v>497</v>
      </c>
      <c r="S44" s="1"/>
      <c r="T44" s="1">
        <v>533</v>
      </c>
      <c r="U44" s="1">
        <v>528</v>
      </c>
      <c r="V44" s="1">
        <v>525</v>
      </c>
      <c r="W44" s="1">
        <v>522</v>
      </c>
      <c r="X44" s="1">
        <v>537</v>
      </c>
      <c r="Y44" s="1">
        <v>551</v>
      </c>
      <c r="Z44" s="1">
        <v>491</v>
      </c>
      <c r="AA44" s="33">
        <f>AVERAGE(P44:Z44)</f>
        <v>527.9</v>
      </c>
      <c r="AB44" s="34"/>
      <c r="AC44" s="34"/>
      <c r="AD44" s="33">
        <f>AVERAGE((D44:N44),(P44:Z44))</f>
        <v>535.5</v>
      </c>
    </row>
    <row r="45" spans="1:30" ht="12.75">
      <c r="A45" s="1" t="s">
        <v>39</v>
      </c>
      <c r="B45" s="22" t="s">
        <v>139</v>
      </c>
      <c r="C45" s="22" t="s">
        <v>136</v>
      </c>
      <c r="D45" s="20">
        <v>560</v>
      </c>
      <c r="E45" s="20">
        <v>556</v>
      </c>
      <c r="F45" s="20">
        <v>519</v>
      </c>
      <c r="G45" s="20">
        <v>520</v>
      </c>
      <c r="H45" s="20">
        <v>505</v>
      </c>
      <c r="I45" s="20">
        <v>526</v>
      </c>
      <c r="J45" s="20">
        <v>533</v>
      </c>
      <c r="K45" s="20">
        <v>551</v>
      </c>
      <c r="L45" s="20">
        <v>517</v>
      </c>
      <c r="M45" s="20">
        <v>575</v>
      </c>
      <c r="N45" s="20">
        <v>507</v>
      </c>
      <c r="O45" s="33">
        <f>AVERAGE(D45:N45)</f>
        <v>533.5454545454545</v>
      </c>
      <c r="P45" s="20">
        <v>496</v>
      </c>
      <c r="Q45" s="20">
        <v>533</v>
      </c>
      <c r="R45" s="20">
        <v>530</v>
      </c>
      <c r="S45" s="20">
        <v>506</v>
      </c>
      <c r="T45" s="20">
        <v>546</v>
      </c>
      <c r="U45" s="20">
        <v>532</v>
      </c>
      <c r="V45" s="20">
        <v>529</v>
      </c>
      <c r="W45" s="20">
        <v>558</v>
      </c>
      <c r="X45" s="20">
        <v>561</v>
      </c>
      <c r="Y45" s="20">
        <v>557</v>
      </c>
      <c r="Z45" s="20">
        <v>561</v>
      </c>
      <c r="AA45" s="33">
        <f>AVERAGE(P45:Z45)</f>
        <v>537.1818181818181</v>
      </c>
      <c r="AB45" s="34"/>
      <c r="AC45" s="34"/>
      <c r="AD45" s="33">
        <f>AVERAGE((D45:N45),(P45:Z45))</f>
        <v>535.3636363636364</v>
      </c>
    </row>
    <row r="46" spans="1:30" ht="12.75">
      <c r="A46" s="1" t="s">
        <v>40</v>
      </c>
      <c r="B46" s="21" t="s">
        <v>152</v>
      </c>
      <c r="C46" s="21" t="s">
        <v>195</v>
      </c>
      <c r="D46" s="20">
        <v>577</v>
      </c>
      <c r="E46" s="20">
        <v>539</v>
      </c>
      <c r="F46" s="20"/>
      <c r="G46" s="20"/>
      <c r="H46" s="20"/>
      <c r="I46" s="20">
        <v>526</v>
      </c>
      <c r="J46" s="20"/>
      <c r="K46" s="20">
        <v>536</v>
      </c>
      <c r="L46" s="20">
        <v>590</v>
      </c>
      <c r="M46" s="20">
        <v>517</v>
      </c>
      <c r="N46" s="20"/>
      <c r="O46" s="33">
        <f>AVERAGE(D46:N46)</f>
        <v>547.5</v>
      </c>
      <c r="P46" s="20">
        <v>525</v>
      </c>
      <c r="Q46" s="20">
        <v>517</v>
      </c>
      <c r="R46" s="20"/>
      <c r="S46" s="20"/>
      <c r="T46" s="20">
        <v>525</v>
      </c>
      <c r="U46" s="20">
        <v>518</v>
      </c>
      <c r="V46" s="20"/>
      <c r="W46" s="20"/>
      <c r="X46" s="20"/>
      <c r="Y46" s="20">
        <v>514</v>
      </c>
      <c r="Z46" s="20">
        <v>530</v>
      </c>
      <c r="AA46" s="33">
        <f>AVERAGE(P46:Z46)</f>
        <v>521.5</v>
      </c>
      <c r="AB46" s="34"/>
      <c r="AC46" s="34"/>
      <c r="AD46" s="33">
        <f>AVERAGE((D46:N46),(P46:Z46))</f>
        <v>534.5</v>
      </c>
    </row>
    <row r="47" spans="1:30" ht="12.75">
      <c r="A47" s="1" t="s">
        <v>41</v>
      </c>
      <c r="B47" s="22" t="s">
        <v>224</v>
      </c>
      <c r="C47" s="22" t="s">
        <v>202</v>
      </c>
      <c r="D47" s="20">
        <v>533</v>
      </c>
      <c r="E47" s="20"/>
      <c r="F47" s="20">
        <v>537</v>
      </c>
      <c r="G47" s="20"/>
      <c r="H47" s="20">
        <v>568</v>
      </c>
      <c r="I47" s="20"/>
      <c r="J47" s="20">
        <v>533</v>
      </c>
      <c r="K47" s="20">
        <v>560</v>
      </c>
      <c r="L47" s="20">
        <v>515</v>
      </c>
      <c r="M47" s="20">
        <v>531</v>
      </c>
      <c r="N47" s="20"/>
      <c r="O47" s="33">
        <f>AVERAGE(D47:N47)</f>
        <v>539.5714285714286</v>
      </c>
      <c r="P47" s="20"/>
      <c r="Q47" s="20">
        <v>513</v>
      </c>
      <c r="R47" s="20"/>
      <c r="S47" s="20"/>
      <c r="T47" s="20">
        <v>494</v>
      </c>
      <c r="U47" s="20">
        <v>568</v>
      </c>
      <c r="V47" s="20"/>
      <c r="W47" s="20"/>
      <c r="X47" s="20"/>
      <c r="Y47" s="20">
        <v>541</v>
      </c>
      <c r="Z47" s="20">
        <v>510</v>
      </c>
      <c r="AA47" s="33">
        <f>AVERAGE(P47:Z47)</f>
        <v>525.2</v>
      </c>
      <c r="AB47" s="34"/>
      <c r="AC47" s="34"/>
      <c r="AD47" s="33">
        <f>AVERAGE((D47:N47),(P47:Z47))</f>
        <v>533.5833333333334</v>
      </c>
    </row>
    <row r="48" spans="1:30" ht="12.75">
      <c r="A48" s="1" t="s">
        <v>42</v>
      </c>
      <c r="B48" s="21" t="s">
        <v>164</v>
      </c>
      <c r="C48" s="22" t="s">
        <v>101</v>
      </c>
      <c r="D48" s="20"/>
      <c r="E48" s="20">
        <v>510</v>
      </c>
      <c r="F48" s="20"/>
      <c r="G48" s="20">
        <v>540</v>
      </c>
      <c r="H48" s="20">
        <v>555</v>
      </c>
      <c r="I48" s="20"/>
      <c r="J48" s="20"/>
      <c r="K48" s="20">
        <v>538</v>
      </c>
      <c r="L48" s="20">
        <v>515</v>
      </c>
      <c r="M48" s="20"/>
      <c r="N48" s="20">
        <v>528</v>
      </c>
      <c r="O48" s="33">
        <f>AVERAGE(D48:N48)</f>
        <v>531</v>
      </c>
      <c r="P48" s="20"/>
      <c r="Q48" s="20">
        <v>544</v>
      </c>
      <c r="R48" s="20"/>
      <c r="S48" s="20">
        <v>548</v>
      </c>
      <c r="T48" s="20">
        <v>573</v>
      </c>
      <c r="U48" s="20">
        <v>508</v>
      </c>
      <c r="V48" s="20"/>
      <c r="W48" s="20">
        <v>521</v>
      </c>
      <c r="X48" s="20">
        <v>523</v>
      </c>
      <c r="Y48" s="20">
        <v>522</v>
      </c>
      <c r="Z48" s="20">
        <v>543</v>
      </c>
      <c r="AA48" s="33">
        <f>AVERAGE(P48:Z48)</f>
        <v>535.25</v>
      </c>
      <c r="AB48" s="34"/>
      <c r="AC48" s="34"/>
      <c r="AD48" s="33">
        <f>AVERAGE((D48:N48),(P48:Z48))</f>
        <v>533.4285714285714</v>
      </c>
    </row>
    <row r="49" spans="1:30" ht="12.75">
      <c r="A49" s="1" t="s">
        <v>43</v>
      </c>
      <c r="B49" s="29" t="s">
        <v>107</v>
      </c>
      <c r="C49" s="29" t="s">
        <v>104</v>
      </c>
      <c r="D49" s="28">
        <v>589</v>
      </c>
      <c r="E49" s="28">
        <v>594</v>
      </c>
      <c r="F49" s="28">
        <v>534</v>
      </c>
      <c r="G49" s="28">
        <v>523</v>
      </c>
      <c r="H49" s="28">
        <v>539</v>
      </c>
      <c r="I49" s="28">
        <v>558</v>
      </c>
      <c r="J49" s="28">
        <v>600</v>
      </c>
      <c r="K49" s="28">
        <v>505</v>
      </c>
      <c r="L49" s="28">
        <v>533</v>
      </c>
      <c r="M49" s="28"/>
      <c r="N49" s="28"/>
      <c r="O49" s="33">
        <f>AVERAGE(D49:N49)</f>
        <v>552.7777777777778</v>
      </c>
      <c r="P49" s="28">
        <v>588</v>
      </c>
      <c r="Q49" s="28">
        <v>498</v>
      </c>
      <c r="R49" s="28">
        <v>581</v>
      </c>
      <c r="S49" s="28">
        <v>524</v>
      </c>
      <c r="T49" s="28">
        <v>499</v>
      </c>
      <c r="U49" s="28">
        <v>418</v>
      </c>
      <c r="V49" s="28">
        <v>511</v>
      </c>
      <c r="W49" s="28">
        <v>474</v>
      </c>
      <c r="X49" s="28"/>
      <c r="Y49" s="28"/>
      <c r="Z49" s="28"/>
      <c r="AA49" s="33">
        <f>AVERAGE(P49:Z49)</f>
        <v>511.625</v>
      </c>
      <c r="AB49" s="35"/>
      <c r="AC49" s="35"/>
      <c r="AD49" s="33">
        <f>AVERAGE((D49:N49),(P49:Z49))</f>
        <v>533.4117647058823</v>
      </c>
    </row>
    <row r="50" spans="1:30" ht="12.75">
      <c r="A50" s="1" t="s">
        <v>44</v>
      </c>
      <c r="B50" s="21" t="s">
        <v>155</v>
      </c>
      <c r="C50" s="22" t="s">
        <v>101</v>
      </c>
      <c r="D50" s="20">
        <v>540</v>
      </c>
      <c r="E50" s="20">
        <v>551</v>
      </c>
      <c r="F50" s="20"/>
      <c r="G50" s="20">
        <v>557</v>
      </c>
      <c r="H50" s="20">
        <v>510</v>
      </c>
      <c r="I50" s="20"/>
      <c r="J50" s="20">
        <v>541</v>
      </c>
      <c r="K50" s="20">
        <v>531</v>
      </c>
      <c r="L50" s="20">
        <v>557</v>
      </c>
      <c r="M50" s="20">
        <v>552</v>
      </c>
      <c r="N50" s="20">
        <v>549</v>
      </c>
      <c r="O50" s="33">
        <f>AVERAGE(D50:N50)</f>
        <v>543.1111111111111</v>
      </c>
      <c r="P50" s="20">
        <v>512</v>
      </c>
      <c r="Q50" s="20">
        <v>509</v>
      </c>
      <c r="R50" s="20">
        <v>506</v>
      </c>
      <c r="S50" s="20">
        <v>538</v>
      </c>
      <c r="T50" s="20">
        <v>542</v>
      </c>
      <c r="U50" s="20"/>
      <c r="V50" s="20">
        <v>506</v>
      </c>
      <c r="W50" s="20">
        <v>535</v>
      </c>
      <c r="X50" s="20">
        <v>531</v>
      </c>
      <c r="Y50" s="20">
        <v>488</v>
      </c>
      <c r="Z50" s="20"/>
      <c r="AA50" s="33">
        <f>AVERAGE(P50:Z50)</f>
        <v>518.5555555555555</v>
      </c>
      <c r="AB50" s="34"/>
      <c r="AC50" s="34"/>
      <c r="AD50" s="33">
        <f>AVERAGE((D50:N50),(P50:Z50))</f>
        <v>530.8333333333334</v>
      </c>
    </row>
    <row r="51" spans="1:30" ht="12.75">
      <c r="A51" s="1" t="s">
        <v>45</v>
      </c>
      <c r="B51" s="21" t="s">
        <v>108</v>
      </c>
      <c r="C51" s="21" t="s">
        <v>104</v>
      </c>
      <c r="D51" s="1">
        <v>522</v>
      </c>
      <c r="E51" s="1">
        <v>561</v>
      </c>
      <c r="F51" s="1">
        <v>546</v>
      </c>
      <c r="G51" s="1">
        <v>534</v>
      </c>
      <c r="H51" s="1">
        <v>575</v>
      </c>
      <c r="I51" s="1">
        <v>548</v>
      </c>
      <c r="J51" s="1">
        <v>584</v>
      </c>
      <c r="K51" s="1">
        <v>523</v>
      </c>
      <c r="L51" s="1">
        <v>508</v>
      </c>
      <c r="M51" s="1"/>
      <c r="N51" s="1"/>
      <c r="O51" s="33">
        <f>AVERAGE(D51:N51)</f>
        <v>544.5555555555555</v>
      </c>
      <c r="P51" s="20">
        <v>538</v>
      </c>
      <c r="Q51" s="1">
        <v>543</v>
      </c>
      <c r="R51" s="1">
        <v>528</v>
      </c>
      <c r="S51" s="1">
        <v>567</v>
      </c>
      <c r="T51" s="1">
        <v>499</v>
      </c>
      <c r="U51" s="1">
        <v>451</v>
      </c>
      <c r="V51" s="1">
        <v>524</v>
      </c>
      <c r="W51" s="1">
        <v>489</v>
      </c>
      <c r="X51" s="1"/>
      <c r="Y51" s="1"/>
      <c r="Z51" s="1">
        <v>498</v>
      </c>
      <c r="AA51" s="33">
        <f>AVERAGE(P51:Z51)</f>
        <v>515.2222222222222</v>
      </c>
      <c r="AB51" s="35"/>
      <c r="AC51" s="35"/>
      <c r="AD51" s="33">
        <f>AVERAGE((D51:N51),(P51:Z51))</f>
        <v>529.8888888888889</v>
      </c>
    </row>
    <row r="52" spans="1:30" ht="12.75">
      <c r="A52" s="1" t="s">
        <v>46</v>
      </c>
      <c r="B52" s="21" t="s">
        <v>208</v>
      </c>
      <c r="C52" s="22" t="s">
        <v>207</v>
      </c>
      <c r="D52" s="20">
        <v>521</v>
      </c>
      <c r="E52" s="20">
        <v>493</v>
      </c>
      <c r="F52" s="20">
        <v>508</v>
      </c>
      <c r="G52" s="20">
        <v>489</v>
      </c>
      <c r="H52" s="20">
        <v>528</v>
      </c>
      <c r="I52" s="20">
        <v>521</v>
      </c>
      <c r="J52" s="20">
        <v>506</v>
      </c>
      <c r="K52" s="20">
        <v>536</v>
      </c>
      <c r="L52" s="20">
        <v>530</v>
      </c>
      <c r="M52" s="20">
        <v>549</v>
      </c>
      <c r="N52" s="20">
        <v>497</v>
      </c>
      <c r="O52" s="33">
        <f>AVERAGE(D52:N52)</f>
        <v>516.1818181818181</v>
      </c>
      <c r="P52" s="20">
        <v>539</v>
      </c>
      <c r="Q52" s="20">
        <v>512</v>
      </c>
      <c r="R52" s="20">
        <v>563</v>
      </c>
      <c r="S52" s="20">
        <v>582</v>
      </c>
      <c r="T52" s="20">
        <v>539</v>
      </c>
      <c r="U52" s="20">
        <v>526</v>
      </c>
      <c r="V52" s="20">
        <v>546</v>
      </c>
      <c r="W52" s="20">
        <v>529</v>
      </c>
      <c r="X52" s="20">
        <v>558</v>
      </c>
      <c r="Y52" s="20">
        <v>554</v>
      </c>
      <c r="Z52" s="20"/>
      <c r="AA52" s="33">
        <f>AVERAGE(P52:Z52)</f>
        <v>544.8</v>
      </c>
      <c r="AB52" s="34"/>
      <c r="AC52" s="34"/>
      <c r="AD52" s="33">
        <f>AVERAGE((D52:N52),(P52:Z52))</f>
        <v>529.8095238095239</v>
      </c>
    </row>
    <row r="53" spans="1:30" ht="12.75">
      <c r="A53" s="1" t="s">
        <v>47</v>
      </c>
      <c r="B53" s="21" t="s">
        <v>209</v>
      </c>
      <c r="C53" s="21" t="s">
        <v>202</v>
      </c>
      <c r="D53" s="20">
        <v>545</v>
      </c>
      <c r="E53" s="20">
        <v>504</v>
      </c>
      <c r="F53" s="20">
        <v>525</v>
      </c>
      <c r="G53" s="20">
        <v>584</v>
      </c>
      <c r="H53" s="20"/>
      <c r="I53" s="20">
        <v>520</v>
      </c>
      <c r="J53" s="20">
        <v>533</v>
      </c>
      <c r="K53" s="20">
        <v>483</v>
      </c>
      <c r="L53" s="20">
        <v>526</v>
      </c>
      <c r="M53" s="20"/>
      <c r="N53" s="20"/>
      <c r="O53" s="33">
        <f>AVERAGE(D53:N53)</f>
        <v>527.5</v>
      </c>
      <c r="P53" s="20">
        <v>513</v>
      </c>
      <c r="Q53" s="20">
        <v>469</v>
      </c>
      <c r="R53" s="20">
        <v>551</v>
      </c>
      <c r="S53" s="1">
        <v>522</v>
      </c>
      <c r="T53" s="20"/>
      <c r="U53" s="20">
        <v>549</v>
      </c>
      <c r="V53" s="20">
        <v>499</v>
      </c>
      <c r="W53" s="20">
        <v>516</v>
      </c>
      <c r="X53" s="20">
        <v>581</v>
      </c>
      <c r="Y53" s="20">
        <v>566</v>
      </c>
      <c r="Z53" s="20">
        <v>529</v>
      </c>
      <c r="AA53" s="33">
        <f>AVERAGE(P53:Z53)</f>
        <v>529.5</v>
      </c>
      <c r="AB53" s="34"/>
      <c r="AC53" s="34"/>
      <c r="AD53" s="33">
        <f>AVERAGE((D53:N53),(P53:Z53))</f>
        <v>528.6111111111111</v>
      </c>
    </row>
    <row r="54" spans="1:30" ht="12.75">
      <c r="A54" s="1" t="s">
        <v>48</v>
      </c>
      <c r="B54" s="22" t="s">
        <v>131</v>
      </c>
      <c r="C54" s="22" t="s">
        <v>128</v>
      </c>
      <c r="D54" s="20">
        <v>498</v>
      </c>
      <c r="E54" s="20">
        <v>515</v>
      </c>
      <c r="F54" s="20">
        <v>456</v>
      </c>
      <c r="G54" s="20">
        <v>531</v>
      </c>
      <c r="H54" s="20">
        <v>553</v>
      </c>
      <c r="I54" s="20">
        <v>528</v>
      </c>
      <c r="J54" s="20">
        <v>527</v>
      </c>
      <c r="K54" s="20">
        <v>548</v>
      </c>
      <c r="L54" s="20">
        <v>524</v>
      </c>
      <c r="M54" s="20">
        <v>514</v>
      </c>
      <c r="N54" s="20">
        <v>508</v>
      </c>
      <c r="O54" s="33">
        <f>AVERAGE(D54:N54)</f>
        <v>518.3636363636364</v>
      </c>
      <c r="P54" s="20">
        <v>598</v>
      </c>
      <c r="Q54" s="20">
        <v>527</v>
      </c>
      <c r="R54" s="20">
        <v>543</v>
      </c>
      <c r="S54" s="20">
        <v>542</v>
      </c>
      <c r="T54" s="20">
        <v>538</v>
      </c>
      <c r="U54" s="20">
        <v>503</v>
      </c>
      <c r="V54" s="20">
        <v>529</v>
      </c>
      <c r="W54" s="20">
        <v>524</v>
      </c>
      <c r="X54" s="20">
        <v>537</v>
      </c>
      <c r="Y54" s="20">
        <v>514</v>
      </c>
      <c r="Z54" s="20">
        <v>545</v>
      </c>
      <c r="AA54" s="33">
        <f>AVERAGE(P54:Z54)</f>
        <v>536.3636363636364</v>
      </c>
      <c r="AB54" s="34"/>
      <c r="AC54" s="34"/>
      <c r="AD54" s="33">
        <f>AVERAGE((D54:N54),(P54:Z54))</f>
        <v>527.3636363636364</v>
      </c>
    </row>
    <row r="55" spans="1:30" ht="12.75">
      <c r="A55" s="1" t="s">
        <v>49</v>
      </c>
      <c r="B55" s="22" t="s">
        <v>217</v>
      </c>
      <c r="C55" s="22" t="s">
        <v>147</v>
      </c>
      <c r="D55" s="20">
        <v>508</v>
      </c>
      <c r="E55" s="20"/>
      <c r="F55" s="20">
        <v>555</v>
      </c>
      <c r="G55" s="20">
        <v>514</v>
      </c>
      <c r="H55" s="20"/>
      <c r="I55" s="20">
        <v>594</v>
      </c>
      <c r="J55" s="20">
        <v>539</v>
      </c>
      <c r="K55" s="20">
        <v>523</v>
      </c>
      <c r="L55" s="20">
        <v>552</v>
      </c>
      <c r="M55" s="20">
        <v>578</v>
      </c>
      <c r="N55" s="20">
        <v>558</v>
      </c>
      <c r="O55" s="33">
        <f>AVERAGE(D55:N55)</f>
        <v>546.7777777777778</v>
      </c>
      <c r="P55" s="20">
        <v>490</v>
      </c>
      <c r="Q55" s="20">
        <v>451</v>
      </c>
      <c r="R55" s="20"/>
      <c r="S55" s="20">
        <v>496</v>
      </c>
      <c r="T55" s="20">
        <v>511</v>
      </c>
      <c r="U55" s="20">
        <v>518</v>
      </c>
      <c r="V55" s="20">
        <v>540</v>
      </c>
      <c r="W55" s="20">
        <v>495</v>
      </c>
      <c r="X55" s="20">
        <v>564</v>
      </c>
      <c r="Y55" s="20">
        <v>478</v>
      </c>
      <c r="Z55" s="20">
        <v>534</v>
      </c>
      <c r="AA55" s="33">
        <f>AVERAGE(P55:Z55)</f>
        <v>507.7</v>
      </c>
      <c r="AB55" s="34"/>
      <c r="AC55" s="34"/>
      <c r="AD55" s="33">
        <f>AVERAGE((D55:N55),(P55:Z55))</f>
        <v>526.2105263157895</v>
      </c>
    </row>
    <row r="56" spans="1:30" ht="12.75">
      <c r="A56" s="1" t="s">
        <v>50</v>
      </c>
      <c r="B56" s="22" t="s">
        <v>138</v>
      </c>
      <c r="C56" s="22" t="s">
        <v>136</v>
      </c>
      <c r="D56" s="20">
        <v>508</v>
      </c>
      <c r="E56" s="20">
        <v>503</v>
      </c>
      <c r="F56" s="20">
        <v>531</v>
      </c>
      <c r="G56" s="20">
        <v>503</v>
      </c>
      <c r="H56" s="20">
        <v>528</v>
      </c>
      <c r="I56" s="20">
        <v>559</v>
      </c>
      <c r="J56" s="20">
        <v>533</v>
      </c>
      <c r="K56" s="20">
        <v>509</v>
      </c>
      <c r="L56" s="20">
        <v>548</v>
      </c>
      <c r="M56" s="20">
        <v>543</v>
      </c>
      <c r="N56" s="20">
        <v>525</v>
      </c>
      <c r="O56" s="33">
        <f>AVERAGE(D56:N56)</f>
        <v>526.3636363636364</v>
      </c>
      <c r="P56" s="20">
        <v>502</v>
      </c>
      <c r="Q56" s="20">
        <v>494</v>
      </c>
      <c r="R56" s="20">
        <v>526</v>
      </c>
      <c r="S56" s="20">
        <v>502</v>
      </c>
      <c r="T56" s="20">
        <v>515</v>
      </c>
      <c r="U56" s="20">
        <v>559</v>
      </c>
      <c r="V56" s="20">
        <v>534</v>
      </c>
      <c r="W56" s="20">
        <v>537</v>
      </c>
      <c r="X56" s="20">
        <v>542</v>
      </c>
      <c r="Y56" s="20">
        <v>519</v>
      </c>
      <c r="Z56" s="20">
        <v>552</v>
      </c>
      <c r="AA56" s="33">
        <f>AVERAGE(P56:Z56)</f>
        <v>525.6363636363636</v>
      </c>
      <c r="AB56" s="34"/>
      <c r="AC56" s="34"/>
      <c r="AD56" s="33">
        <f>AVERAGE((D56:N56),(P56:Z56))</f>
        <v>526</v>
      </c>
    </row>
    <row r="57" spans="1:30" ht="12.75">
      <c r="A57" s="1" t="s">
        <v>51</v>
      </c>
      <c r="B57" s="29" t="s">
        <v>111</v>
      </c>
      <c r="C57" s="29" t="s">
        <v>109</v>
      </c>
      <c r="D57" s="28">
        <v>541</v>
      </c>
      <c r="E57" s="28">
        <v>535</v>
      </c>
      <c r="F57" s="28">
        <v>565</v>
      </c>
      <c r="G57" s="28">
        <v>527</v>
      </c>
      <c r="H57" s="28">
        <v>519</v>
      </c>
      <c r="I57" s="28">
        <v>487</v>
      </c>
      <c r="J57" s="28">
        <v>559</v>
      </c>
      <c r="K57" s="28">
        <v>545</v>
      </c>
      <c r="L57" s="28">
        <v>512</v>
      </c>
      <c r="M57" s="28">
        <v>494</v>
      </c>
      <c r="N57" s="28">
        <v>546</v>
      </c>
      <c r="O57" s="33">
        <f>AVERAGE(D57:N57)</f>
        <v>530</v>
      </c>
      <c r="P57" s="28">
        <v>541</v>
      </c>
      <c r="Q57" s="28"/>
      <c r="R57" s="28">
        <v>473</v>
      </c>
      <c r="S57" s="28">
        <v>547</v>
      </c>
      <c r="T57" s="28">
        <v>545</v>
      </c>
      <c r="U57" s="28">
        <v>508</v>
      </c>
      <c r="V57" s="28">
        <v>510</v>
      </c>
      <c r="W57" s="28">
        <v>561</v>
      </c>
      <c r="X57" s="28">
        <v>523</v>
      </c>
      <c r="Y57" s="28">
        <v>548</v>
      </c>
      <c r="Z57" s="28">
        <v>458</v>
      </c>
      <c r="AA57" s="33">
        <f>AVERAGE(P57:Z57)</f>
        <v>521.4</v>
      </c>
      <c r="AB57" s="35"/>
      <c r="AC57" s="35"/>
      <c r="AD57" s="33">
        <f>AVERAGE((D57:N57),(P57:Z57))</f>
        <v>525.9047619047619</v>
      </c>
    </row>
    <row r="58" spans="1:30" ht="12.75">
      <c r="A58" s="1" t="s">
        <v>52</v>
      </c>
      <c r="B58" s="22" t="s">
        <v>206</v>
      </c>
      <c r="C58" s="22" t="s">
        <v>207</v>
      </c>
      <c r="D58" s="20">
        <v>505</v>
      </c>
      <c r="E58" s="20">
        <v>509</v>
      </c>
      <c r="F58" s="20">
        <v>503</v>
      </c>
      <c r="G58" s="20">
        <v>475</v>
      </c>
      <c r="H58" s="20">
        <v>509</v>
      </c>
      <c r="I58" s="20">
        <v>485</v>
      </c>
      <c r="J58" s="20">
        <v>520</v>
      </c>
      <c r="K58" s="20">
        <v>498</v>
      </c>
      <c r="L58" s="20">
        <v>475</v>
      </c>
      <c r="M58" s="20">
        <v>504</v>
      </c>
      <c r="N58" s="20">
        <v>508</v>
      </c>
      <c r="O58" s="33">
        <f>AVERAGE(D58:N58)</f>
        <v>499.1818181818182</v>
      </c>
      <c r="P58" s="20">
        <v>555</v>
      </c>
      <c r="Q58" s="20">
        <v>558</v>
      </c>
      <c r="R58" s="20">
        <v>538</v>
      </c>
      <c r="S58" s="20">
        <v>595</v>
      </c>
      <c r="T58" s="20">
        <v>504</v>
      </c>
      <c r="U58" s="20">
        <v>554</v>
      </c>
      <c r="V58" s="20">
        <v>551</v>
      </c>
      <c r="W58" s="20">
        <v>566</v>
      </c>
      <c r="X58" s="20">
        <v>570</v>
      </c>
      <c r="Y58" s="20">
        <v>545</v>
      </c>
      <c r="Z58" s="20"/>
      <c r="AA58" s="33">
        <f>AVERAGE(P58:Z58)</f>
        <v>553.6</v>
      </c>
      <c r="AB58" s="34"/>
      <c r="AC58" s="34"/>
      <c r="AD58" s="33">
        <f>AVERAGE((D58:N58),(P58:Z58))</f>
        <v>525.0952380952381</v>
      </c>
    </row>
    <row r="59" spans="1:30" ht="12.75">
      <c r="A59" s="1" t="s">
        <v>53</v>
      </c>
      <c r="B59" s="29" t="s">
        <v>210</v>
      </c>
      <c r="C59" s="29" t="s">
        <v>202</v>
      </c>
      <c r="D59" s="28">
        <v>546</v>
      </c>
      <c r="E59" s="28"/>
      <c r="F59" s="28"/>
      <c r="G59" s="28">
        <v>532</v>
      </c>
      <c r="H59" s="28">
        <v>525</v>
      </c>
      <c r="I59" s="28">
        <v>554</v>
      </c>
      <c r="J59" s="28">
        <v>553</v>
      </c>
      <c r="K59" s="28">
        <v>524</v>
      </c>
      <c r="L59" s="28">
        <v>566</v>
      </c>
      <c r="M59" s="28">
        <v>523</v>
      </c>
      <c r="N59" s="28"/>
      <c r="O59" s="33">
        <f>AVERAGE(D59:N59)</f>
        <v>540.375</v>
      </c>
      <c r="P59" s="28">
        <v>489</v>
      </c>
      <c r="Q59" s="28">
        <v>479</v>
      </c>
      <c r="R59" s="28">
        <v>497</v>
      </c>
      <c r="S59" s="28">
        <v>554</v>
      </c>
      <c r="T59" s="28">
        <v>479</v>
      </c>
      <c r="U59" s="28"/>
      <c r="V59" s="28"/>
      <c r="W59" s="28">
        <v>557</v>
      </c>
      <c r="X59" s="28">
        <v>497</v>
      </c>
      <c r="Y59" s="28">
        <v>519</v>
      </c>
      <c r="Z59" s="28"/>
      <c r="AA59" s="33">
        <f>AVERAGE(P59:Z59)</f>
        <v>508.875</v>
      </c>
      <c r="AB59" s="35"/>
      <c r="AC59" s="35"/>
      <c r="AD59" s="33">
        <f>AVERAGE((D59:N59),(P59:Z59))</f>
        <v>524.625</v>
      </c>
    </row>
    <row r="60" spans="1:30" ht="12.75">
      <c r="A60" s="1" t="s">
        <v>54</v>
      </c>
      <c r="B60" s="21" t="s">
        <v>122</v>
      </c>
      <c r="C60" s="21" t="s">
        <v>109</v>
      </c>
      <c r="D60" s="20"/>
      <c r="E60" s="20">
        <v>519</v>
      </c>
      <c r="F60" s="20">
        <v>516</v>
      </c>
      <c r="G60" s="20"/>
      <c r="H60" s="20"/>
      <c r="I60" s="20"/>
      <c r="J60" s="20">
        <v>521</v>
      </c>
      <c r="K60" s="20">
        <v>530</v>
      </c>
      <c r="L60" s="20">
        <v>523</v>
      </c>
      <c r="M60" s="20">
        <v>531</v>
      </c>
      <c r="N60" s="20"/>
      <c r="O60" s="33">
        <f>AVERAGE(D60:N60)</f>
        <v>523.3333333333334</v>
      </c>
      <c r="P60" s="20"/>
      <c r="Q60" s="20">
        <v>573</v>
      </c>
      <c r="R60" s="20">
        <v>507</v>
      </c>
      <c r="S60" s="20">
        <v>530</v>
      </c>
      <c r="T60" s="20"/>
      <c r="U60" s="20">
        <v>562</v>
      </c>
      <c r="V60" s="20">
        <v>528</v>
      </c>
      <c r="W60" s="20">
        <v>500</v>
      </c>
      <c r="X60" s="20">
        <v>502</v>
      </c>
      <c r="Y60" s="20">
        <v>505</v>
      </c>
      <c r="Z60" s="20">
        <v>516</v>
      </c>
      <c r="AA60" s="33">
        <f>AVERAGE(P60:Z60)</f>
        <v>524.7777777777778</v>
      </c>
      <c r="AB60" s="34"/>
      <c r="AC60" s="34"/>
      <c r="AD60" s="33">
        <f>AVERAGE((D60:N60),(P60:Z60))</f>
        <v>524.2</v>
      </c>
    </row>
    <row r="61" spans="1:30" ht="12.75">
      <c r="A61" s="1" t="s">
        <v>55</v>
      </c>
      <c r="B61" s="22" t="s">
        <v>213</v>
      </c>
      <c r="C61" s="22" t="s">
        <v>202</v>
      </c>
      <c r="D61" s="20">
        <v>559</v>
      </c>
      <c r="E61" s="20"/>
      <c r="F61" s="20">
        <v>536</v>
      </c>
      <c r="G61" s="20">
        <v>506</v>
      </c>
      <c r="H61" s="20">
        <v>489</v>
      </c>
      <c r="I61" s="20">
        <v>545</v>
      </c>
      <c r="J61" s="20"/>
      <c r="K61" s="20"/>
      <c r="L61" s="20">
        <v>522</v>
      </c>
      <c r="M61" s="20">
        <v>524</v>
      </c>
      <c r="N61" s="20"/>
      <c r="O61" s="33">
        <f>AVERAGE(D61:N61)</f>
        <v>525.8571428571429</v>
      </c>
      <c r="P61" s="20">
        <v>493</v>
      </c>
      <c r="Q61" s="20">
        <v>491</v>
      </c>
      <c r="R61" s="20"/>
      <c r="S61" s="20">
        <v>528</v>
      </c>
      <c r="T61" s="20">
        <v>476</v>
      </c>
      <c r="U61" s="20"/>
      <c r="V61" s="20">
        <v>546</v>
      </c>
      <c r="W61" s="20">
        <v>527</v>
      </c>
      <c r="X61" s="20">
        <v>498</v>
      </c>
      <c r="Y61" s="20">
        <v>531</v>
      </c>
      <c r="Z61" s="20"/>
      <c r="AA61" s="33">
        <f>AVERAGE(P61:Z61)</f>
        <v>511.25</v>
      </c>
      <c r="AB61" s="34"/>
      <c r="AC61" s="34"/>
      <c r="AD61" s="33">
        <f>AVERAGE((D61:N61),(P61:Z61))</f>
        <v>518.0666666666667</v>
      </c>
    </row>
    <row r="62" spans="1:33" ht="12.75">
      <c r="A62" s="1" t="s">
        <v>56</v>
      </c>
      <c r="B62" s="21" t="s">
        <v>140</v>
      </c>
      <c r="C62" s="22" t="s">
        <v>136</v>
      </c>
      <c r="D62" s="20">
        <v>485</v>
      </c>
      <c r="E62" s="20">
        <v>500</v>
      </c>
      <c r="F62" s="20">
        <v>510</v>
      </c>
      <c r="G62" s="20">
        <v>500</v>
      </c>
      <c r="H62" s="20">
        <v>545</v>
      </c>
      <c r="I62" s="20">
        <v>508</v>
      </c>
      <c r="J62" s="20"/>
      <c r="K62" s="20">
        <v>551</v>
      </c>
      <c r="L62" s="20">
        <v>545</v>
      </c>
      <c r="M62" s="20">
        <v>529</v>
      </c>
      <c r="N62" s="20">
        <v>489</v>
      </c>
      <c r="O62" s="33">
        <f>AVERAGE(D62:N62)</f>
        <v>516.2</v>
      </c>
      <c r="P62" s="20">
        <v>468</v>
      </c>
      <c r="Q62" s="20">
        <v>514</v>
      </c>
      <c r="R62" s="20"/>
      <c r="S62" s="20">
        <v>529</v>
      </c>
      <c r="T62" s="20">
        <v>514</v>
      </c>
      <c r="U62" s="20">
        <v>551</v>
      </c>
      <c r="V62" s="20">
        <v>524</v>
      </c>
      <c r="W62" s="20">
        <v>507</v>
      </c>
      <c r="X62" s="20">
        <v>522</v>
      </c>
      <c r="Y62" s="20">
        <v>536</v>
      </c>
      <c r="Z62" s="20">
        <v>530</v>
      </c>
      <c r="AA62" s="33">
        <f>AVERAGE(P62:Z62)</f>
        <v>519.5</v>
      </c>
      <c r="AB62" s="34"/>
      <c r="AC62" s="34"/>
      <c r="AD62" s="33">
        <f>AVERAGE((D62:N62),(P62:Z62))</f>
        <v>517.85</v>
      </c>
      <c r="AF62" s="26"/>
      <c r="AG62" s="26"/>
    </row>
    <row r="63" spans="1:30" ht="12.75">
      <c r="A63" s="1" t="s">
        <v>57</v>
      </c>
      <c r="B63" s="21" t="s">
        <v>137</v>
      </c>
      <c r="C63" s="21" t="s">
        <v>136</v>
      </c>
      <c r="D63" s="20">
        <v>495</v>
      </c>
      <c r="E63" s="20">
        <v>550</v>
      </c>
      <c r="F63" s="20">
        <v>505</v>
      </c>
      <c r="G63" s="20">
        <v>484</v>
      </c>
      <c r="H63" s="20">
        <v>486</v>
      </c>
      <c r="I63" s="20">
        <v>539</v>
      </c>
      <c r="J63" s="20">
        <v>511</v>
      </c>
      <c r="K63" s="20">
        <v>543</v>
      </c>
      <c r="L63" s="20">
        <v>460</v>
      </c>
      <c r="M63" s="20">
        <v>493</v>
      </c>
      <c r="N63" s="20">
        <v>500</v>
      </c>
      <c r="O63" s="33">
        <f>AVERAGE(D63:N63)</f>
        <v>506</v>
      </c>
      <c r="P63" s="20">
        <v>500</v>
      </c>
      <c r="Q63" s="20">
        <v>541</v>
      </c>
      <c r="R63" s="20">
        <v>532</v>
      </c>
      <c r="S63" s="20">
        <v>543</v>
      </c>
      <c r="T63" s="20">
        <v>523</v>
      </c>
      <c r="U63" s="20">
        <v>508</v>
      </c>
      <c r="V63" s="20">
        <v>529</v>
      </c>
      <c r="W63" s="20">
        <v>502</v>
      </c>
      <c r="X63" s="20">
        <v>531</v>
      </c>
      <c r="Y63" s="20">
        <v>563</v>
      </c>
      <c r="Z63" s="20">
        <v>544</v>
      </c>
      <c r="AA63" s="33">
        <f>AVERAGE(P63:Z63)</f>
        <v>528.7272727272727</v>
      </c>
      <c r="AB63" s="34"/>
      <c r="AC63" s="34"/>
      <c r="AD63" s="33">
        <f>AVERAGE((D63:N63),(P63:Z63))</f>
        <v>517.3636363636364</v>
      </c>
    </row>
    <row r="64" spans="1:30" ht="12.75">
      <c r="A64" s="1" t="s">
        <v>58</v>
      </c>
      <c r="B64" s="22" t="s">
        <v>135</v>
      </c>
      <c r="C64" s="22" t="s">
        <v>136</v>
      </c>
      <c r="D64" s="20">
        <v>511</v>
      </c>
      <c r="E64" s="20">
        <v>542</v>
      </c>
      <c r="F64" s="20">
        <v>478</v>
      </c>
      <c r="G64" s="20">
        <v>519</v>
      </c>
      <c r="H64" s="20"/>
      <c r="I64" s="20">
        <v>512</v>
      </c>
      <c r="J64" s="20">
        <v>491</v>
      </c>
      <c r="K64" s="20">
        <v>511</v>
      </c>
      <c r="L64" s="20">
        <v>522</v>
      </c>
      <c r="M64" s="20">
        <v>515</v>
      </c>
      <c r="N64" s="20">
        <v>506</v>
      </c>
      <c r="O64" s="33">
        <f>AVERAGE(D64:N64)</f>
        <v>510.7</v>
      </c>
      <c r="P64" s="20">
        <v>459</v>
      </c>
      <c r="Q64" s="20">
        <v>516</v>
      </c>
      <c r="R64" s="20">
        <v>539</v>
      </c>
      <c r="S64" s="20">
        <v>527</v>
      </c>
      <c r="T64" s="20">
        <v>520</v>
      </c>
      <c r="U64" s="20">
        <v>517</v>
      </c>
      <c r="V64" s="20">
        <v>532</v>
      </c>
      <c r="W64" s="20">
        <v>531</v>
      </c>
      <c r="X64" s="20">
        <v>549</v>
      </c>
      <c r="Y64" s="20">
        <v>531</v>
      </c>
      <c r="Z64" s="20">
        <v>521</v>
      </c>
      <c r="AA64" s="33">
        <f>AVERAGE(P64:Z64)</f>
        <v>522</v>
      </c>
      <c r="AB64" s="34"/>
      <c r="AC64" s="34"/>
      <c r="AD64" s="33">
        <f>AVERAGE((D64:N64),(P64:Z64))</f>
        <v>516.6190476190476</v>
      </c>
    </row>
    <row r="65" spans="1:30" ht="12.75">
      <c r="A65" s="1" t="s">
        <v>59</v>
      </c>
      <c r="B65" s="29" t="s">
        <v>115</v>
      </c>
      <c r="C65" s="29" t="s">
        <v>104</v>
      </c>
      <c r="D65" s="28">
        <v>530</v>
      </c>
      <c r="E65" s="28">
        <v>527</v>
      </c>
      <c r="F65" s="28">
        <v>530</v>
      </c>
      <c r="G65" s="28">
        <v>519</v>
      </c>
      <c r="H65" s="28">
        <v>533</v>
      </c>
      <c r="I65" s="28">
        <v>519</v>
      </c>
      <c r="J65" s="28">
        <v>516</v>
      </c>
      <c r="K65" s="28">
        <v>567</v>
      </c>
      <c r="L65" s="28"/>
      <c r="M65" s="28">
        <v>520</v>
      </c>
      <c r="N65" s="28">
        <v>522</v>
      </c>
      <c r="O65" s="33">
        <f>AVERAGE(D65:N65)</f>
        <v>528.3</v>
      </c>
      <c r="P65" s="28"/>
      <c r="Q65" s="28">
        <v>522</v>
      </c>
      <c r="R65" s="28">
        <v>545</v>
      </c>
      <c r="S65" s="28">
        <v>491</v>
      </c>
      <c r="T65" s="28">
        <v>518</v>
      </c>
      <c r="U65" s="28">
        <v>479</v>
      </c>
      <c r="V65" s="28"/>
      <c r="W65" s="28">
        <v>464</v>
      </c>
      <c r="X65" s="28">
        <v>478</v>
      </c>
      <c r="Y65" s="28">
        <v>505</v>
      </c>
      <c r="Z65" s="28">
        <v>530</v>
      </c>
      <c r="AA65" s="33">
        <f>AVERAGE(P65:Z65)</f>
        <v>503.55555555555554</v>
      </c>
      <c r="AB65" s="35"/>
      <c r="AC65" s="35"/>
      <c r="AD65" s="33">
        <f>AVERAGE((D65:N65),(P65:Z65))</f>
        <v>516.578947368421</v>
      </c>
    </row>
    <row r="66" spans="1:30" ht="13.5" thickBot="1">
      <c r="A66" s="1" t="s">
        <v>60</v>
      </c>
      <c r="B66" s="29" t="s">
        <v>216</v>
      </c>
      <c r="C66" s="29" t="s">
        <v>147</v>
      </c>
      <c r="D66" s="28">
        <v>554</v>
      </c>
      <c r="E66" s="28">
        <v>527</v>
      </c>
      <c r="F66" s="28">
        <v>509</v>
      </c>
      <c r="G66" s="28"/>
      <c r="H66" s="28">
        <v>483</v>
      </c>
      <c r="I66" s="28">
        <v>526</v>
      </c>
      <c r="J66" s="28"/>
      <c r="K66" s="28">
        <v>559</v>
      </c>
      <c r="L66" s="28">
        <v>535</v>
      </c>
      <c r="M66" s="28"/>
      <c r="N66" s="28"/>
      <c r="O66" s="33">
        <f>AVERAGE(D66:N66)</f>
        <v>527.5714285714286</v>
      </c>
      <c r="P66" s="28"/>
      <c r="Q66" s="28">
        <v>461</v>
      </c>
      <c r="R66" s="28">
        <v>506</v>
      </c>
      <c r="S66" s="28"/>
      <c r="T66" s="28">
        <v>516</v>
      </c>
      <c r="U66" s="28"/>
      <c r="V66" s="28">
        <v>547</v>
      </c>
      <c r="W66" s="28">
        <v>463</v>
      </c>
      <c r="X66" s="28">
        <v>525</v>
      </c>
      <c r="Y66" s="28"/>
      <c r="Z66" s="28"/>
      <c r="AA66" s="33">
        <f>AVERAGE(P66:Z66)</f>
        <v>503</v>
      </c>
      <c r="AB66" s="59"/>
      <c r="AC66" s="59"/>
      <c r="AD66" s="33">
        <f>AVERAGE((D66:N66),(P66:Z66))</f>
        <v>516.2307692307693</v>
      </c>
    </row>
    <row r="67" spans="1:30" ht="12.75">
      <c r="A67" s="31" t="s">
        <v>61</v>
      </c>
      <c r="B67" s="40" t="s">
        <v>130</v>
      </c>
      <c r="C67" s="40" t="s">
        <v>128</v>
      </c>
      <c r="D67" s="41">
        <v>480</v>
      </c>
      <c r="E67" s="41">
        <v>468</v>
      </c>
      <c r="F67" s="41"/>
      <c r="G67" s="41">
        <v>520</v>
      </c>
      <c r="H67" s="41">
        <v>540</v>
      </c>
      <c r="I67" s="41">
        <v>530</v>
      </c>
      <c r="J67" s="41">
        <v>560</v>
      </c>
      <c r="K67" s="41">
        <v>491</v>
      </c>
      <c r="L67" s="41">
        <v>496</v>
      </c>
      <c r="M67" s="41">
        <v>510</v>
      </c>
      <c r="N67" s="41"/>
      <c r="O67" s="44">
        <f>AVERAGE(D67:N67)</f>
        <v>510.55555555555554</v>
      </c>
      <c r="P67" s="41"/>
      <c r="Q67" s="41"/>
      <c r="R67" s="41">
        <v>513</v>
      </c>
      <c r="S67" s="41">
        <v>492</v>
      </c>
      <c r="T67" s="41">
        <v>557</v>
      </c>
      <c r="U67" s="41">
        <v>479</v>
      </c>
      <c r="V67" s="41">
        <v>541</v>
      </c>
      <c r="W67" s="41">
        <v>530</v>
      </c>
      <c r="X67" s="41">
        <v>551</v>
      </c>
      <c r="Y67" s="41"/>
      <c r="Z67" s="41"/>
      <c r="AA67" s="33">
        <f>AVERAGE(P67:Z67)</f>
        <v>523.2857142857143</v>
      </c>
      <c r="AB67" s="42"/>
      <c r="AC67" s="42"/>
      <c r="AD67" s="33">
        <f>AVERAGE((D67:N67),(P67:Z67))</f>
        <v>516.125</v>
      </c>
    </row>
    <row r="68" spans="1:30" ht="12.75" hidden="1">
      <c r="A68" s="31" t="s">
        <v>64</v>
      </c>
      <c r="B68" s="39"/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3" t="e">
        <f>AVERAGE(D68:N68)</f>
        <v>#DIV/0!</v>
      </c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33" t="e">
        <f>AVERAGE(P68:Z68)</f>
        <v>#DIV/0!</v>
      </c>
      <c r="AB68" s="42"/>
      <c r="AC68" s="42"/>
      <c r="AD68" s="33" t="e">
        <f>AVERAGE((D68:N68),(P68:Z68))</f>
        <v>#DIV/0!</v>
      </c>
    </row>
    <row r="69" spans="1:30" ht="12.75" hidden="1">
      <c r="A69" s="1" t="s">
        <v>65</v>
      </c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33" t="e">
        <f>AVERAGE(D69:N69)</f>
        <v>#DIV/0!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33" t="e">
        <f>AVERAGE(P69:Z69)</f>
        <v>#DIV/0!</v>
      </c>
      <c r="AB69" s="34"/>
      <c r="AC69" s="34"/>
      <c r="AD69" s="33" t="e">
        <f>AVERAGE((D69:N69),(P69:Z69))</f>
        <v>#DIV/0!</v>
      </c>
    </row>
    <row r="70" spans="1:30" ht="12.75">
      <c r="A70" s="1" t="s">
        <v>165</v>
      </c>
      <c r="B70" s="29" t="s">
        <v>215</v>
      </c>
      <c r="C70" s="29" t="s">
        <v>207</v>
      </c>
      <c r="D70" s="28">
        <v>510</v>
      </c>
      <c r="E70" s="28">
        <v>518</v>
      </c>
      <c r="F70" s="28">
        <v>541</v>
      </c>
      <c r="G70" s="28">
        <v>523</v>
      </c>
      <c r="H70" s="28">
        <v>494</v>
      </c>
      <c r="I70" s="28">
        <v>548</v>
      </c>
      <c r="J70" s="28">
        <v>486</v>
      </c>
      <c r="K70" s="28">
        <v>503</v>
      </c>
      <c r="L70" s="28">
        <v>510</v>
      </c>
      <c r="M70" s="28">
        <v>506</v>
      </c>
      <c r="N70" s="28">
        <v>502</v>
      </c>
      <c r="O70" s="33">
        <f>AVERAGE(D70:N70)</f>
        <v>512.8181818181819</v>
      </c>
      <c r="P70" s="28">
        <v>542</v>
      </c>
      <c r="Q70" s="28">
        <v>492</v>
      </c>
      <c r="R70" s="28">
        <v>500</v>
      </c>
      <c r="S70" s="28">
        <v>542</v>
      </c>
      <c r="T70" s="28">
        <v>486</v>
      </c>
      <c r="U70" s="28">
        <v>490</v>
      </c>
      <c r="V70" s="28">
        <v>486</v>
      </c>
      <c r="W70" s="28">
        <v>525</v>
      </c>
      <c r="X70" s="28">
        <v>538</v>
      </c>
      <c r="Y70" s="28">
        <v>555</v>
      </c>
      <c r="Z70" s="28"/>
      <c r="AA70" s="33">
        <f>AVERAGE(P70:Z70)</f>
        <v>515.6</v>
      </c>
      <c r="AB70" s="35"/>
      <c r="AC70" s="35"/>
      <c r="AD70" s="33">
        <f>AVERAGE((D70:N70),(P70:Z70))</f>
        <v>514.1428571428571</v>
      </c>
    </row>
    <row r="71" spans="1:30" ht="12.75">
      <c r="A71" s="1" t="s">
        <v>166</v>
      </c>
      <c r="B71" s="21" t="s">
        <v>159</v>
      </c>
      <c r="C71" s="21" t="s">
        <v>109</v>
      </c>
      <c r="D71" s="20"/>
      <c r="E71" s="20">
        <v>532</v>
      </c>
      <c r="F71" s="20">
        <v>543</v>
      </c>
      <c r="G71" s="20">
        <v>494</v>
      </c>
      <c r="H71" s="20">
        <v>500</v>
      </c>
      <c r="I71" s="20"/>
      <c r="J71" s="20">
        <v>511</v>
      </c>
      <c r="K71" s="20">
        <v>482</v>
      </c>
      <c r="L71" s="20">
        <v>555</v>
      </c>
      <c r="M71" s="20">
        <v>523</v>
      </c>
      <c r="N71" s="20">
        <v>515</v>
      </c>
      <c r="O71" s="33">
        <f>AVERAGE(D71:N71)</f>
        <v>517.2222222222222</v>
      </c>
      <c r="P71" s="20">
        <v>500</v>
      </c>
      <c r="Q71" s="20">
        <v>539</v>
      </c>
      <c r="R71" s="20">
        <v>487</v>
      </c>
      <c r="S71" s="20">
        <v>510</v>
      </c>
      <c r="T71" s="20">
        <v>528</v>
      </c>
      <c r="U71" s="20">
        <v>520</v>
      </c>
      <c r="V71" s="20"/>
      <c r="W71" s="20"/>
      <c r="X71" s="20"/>
      <c r="Y71" s="20">
        <v>495</v>
      </c>
      <c r="Z71" s="20">
        <v>499</v>
      </c>
      <c r="AA71" s="33">
        <f>AVERAGE(P71:Z71)</f>
        <v>509.75</v>
      </c>
      <c r="AB71" s="34"/>
      <c r="AC71" s="34"/>
      <c r="AD71" s="33">
        <f>AVERAGE((D71:N71),(P71:Z71))</f>
        <v>513.7058823529412</v>
      </c>
    </row>
    <row r="72" spans="1:30" ht="12.75">
      <c r="A72" s="31" t="s">
        <v>62</v>
      </c>
      <c r="B72" s="39" t="s">
        <v>214</v>
      </c>
      <c r="C72" s="39" t="s">
        <v>207</v>
      </c>
      <c r="D72" s="41">
        <v>493</v>
      </c>
      <c r="E72" s="41">
        <v>511</v>
      </c>
      <c r="F72" s="41">
        <v>555</v>
      </c>
      <c r="G72" s="41">
        <v>498</v>
      </c>
      <c r="H72" s="41">
        <v>503</v>
      </c>
      <c r="I72" s="41">
        <v>492</v>
      </c>
      <c r="J72" s="41">
        <v>528</v>
      </c>
      <c r="K72" s="41">
        <v>480</v>
      </c>
      <c r="L72" s="41">
        <v>495</v>
      </c>
      <c r="M72" s="41">
        <v>526</v>
      </c>
      <c r="N72" s="41">
        <v>525</v>
      </c>
      <c r="O72" s="44">
        <f>AVERAGE(D72:N72)</f>
        <v>509.6363636363636</v>
      </c>
      <c r="P72" s="41">
        <v>540</v>
      </c>
      <c r="Q72" s="41">
        <v>499</v>
      </c>
      <c r="R72" s="41">
        <v>527</v>
      </c>
      <c r="S72" s="31">
        <v>511</v>
      </c>
      <c r="T72" s="41">
        <v>493</v>
      </c>
      <c r="U72" s="41">
        <v>511</v>
      </c>
      <c r="V72" s="41">
        <v>519</v>
      </c>
      <c r="W72" s="41">
        <v>505</v>
      </c>
      <c r="X72" s="41">
        <v>539</v>
      </c>
      <c r="Y72" s="41">
        <v>521</v>
      </c>
      <c r="Z72" s="41"/>
      <c r="AA72" s="44">
        <f>AVERAGE(P72:Z72)</f>
        <v>516.5</v>
      </c>
      <c r="AB72" s="42"/>
      <c r="AC72" s="42"/>
      <c r="AD72" s="44">
        <f>AVERAGE((D72:N72),(P72:Z72))</f>
        <v>512.9047619047619</v>
      </c>
    </row>
    <row r="73" spans="1:30" ht="12.75">
      <c r="A73" s="1" t="s">
        <v>167</v>
      </c>
      <c r="B73" s="22" t="s">
        <v>132</v>
      </c>
      <c r="C73" s="22" t="s">
        <v>128</v>
      </c>
      <c r="D73" s="20">
        <v>513</v>
      </c>
      <c r="E73" s="20">
        <v>496</v>
      </c>
      <c r="F73" s="20">
        <v>506</v>
      </c>
      <c r="G73" s="20">
        <v>514</v>
      </c>
      <c r="H73" s="20">
        <v>556</v>
      </c>
      <c r="I73" s="20">
        <v>496</v>
      </c>
      <c r="J73" s="20">
        <v>481</v>
      </c>
      <c r="K73" s="20">
        <v>531</v>
      </c>
      <c r="L73" s="20">
        <v>489</v>
      </c>
      <c r="M73" s="20">
        <v>484</v>
      </c>
      <c r="N73" s="20">
        <v>486</v>
      </c>
      <c r="O73" s="33">
        <f>AVERAGE(D73:N73)</f>
        <v>504.72727272727275</v>
      </c>
      <c r="P73" s="20">
        <v>556</v>
      </c>
      <c r="Q73" s="20">
        <v>527</v>
      </c>
      <c r="R73" s="20">
        <v>517</v>
      </c>
      <c r="S73" s="20">
        <v>540</v>
      </c>
      <c r="T73" s="20">
        <v>510</v>
      </c>
      <c r="U73" s="20">
        <v>508</v>
      </c>
      <c r="V73" s="20">
        <v>539</v>
      </c>
      <c r="W73" s="20">
        <v>511</v>
      </c>
      <c r="X73" s="20"/>
      <c r="Y73" s="20">
        <v>474</v>
      </c>
      <c r="Z73" s="20">
        <v>533</v>
      </c>
      <c r="AA73" s="33">
        <f>AVERAGE(P73:Z73)</f>
        <v>521.5</v>
      </c>
      <c r="AB73" s="34"/>
      <c r="AC73" s="34"/>
      <c r="AD73" s="33">
        <f>AVERAGE((D73:N73),(P73:Z73))</f>
        <v>512.7142857142857</v>
      </c>
    </row>
    <row r="74" spans="1:30" ht="12.75">
      <c r="A74" s="1" t="s">
        <v>80</v>
      </c>
      <c r="B74" s="39" t="s">
        <v>133</v>
      </c>
      <c r="C74" s="39" t="s">
        <v>109</v>
      </c>
      <c r="D74" s="41">
        <v>503</v>
      </c>
      <c r="E74" s="41"/>
      <c r="F74" s="41"/>
      <c r="G74" s="41">
        <v>546</v>
      </c>
      <c r="H74" s="41">
        <v>531</v>
      </c>
      <c r="I74" s="41">
        <v>518</v>
      </c>
      <c r="J74" s="41"/>
      <c r="K74" s="41"/>
      <c r="L74" s="41">
        <v>541</v>
      </c>
      <c r="M74" s="41">
        <v>486</v>
      </c>
      <c r="N74" s="41">
        <v>513</v>
      </c>
      <c r="O74" s="33">
        <f>AVERAGE(D74:N74)</f>
        <v>519.7142857142857</v>
      </c>
      <c r="P74" s="41">
        <v>517</v>
      </c>
      <c r="Q74" s="41">
        <v>498</v>
      </c>
      <c r="R74" s="41"/>
      <c r="S74" s="31">
        <v>504</v>
      </c>
      <c r="T74" s="41">
        <v>515</v>
      </c>
      <c r="U74" s="41"/>
      <c r="V74" s="41"/>
      <c r="W74" s="41">
        <v>523</v>
      </c>
      <c r="X74" s="41">
        <v>506</v>
      </c>
      <c r="Y74" s="41"/>
      <c r="Z74" s="41">
        <v>469</v>
      </c>
      <c r="AA74" s="33">
        <f>AVERAGE(P74:Z74)</f>
        <v>504.57142857142856</v>
      </c>
      <c r="AB74" s="42"/>
      <c r="AC74" s="42"/>
      <c r="AD74" s="33">
        <f>AVERAGE((D74:N74),(P74:Z74))</f>
        <v>512.1428571428571</v>
      </c>
    </row>
    <row r="75" spans="1:30" s="27" customFormat="1" ht="11.25">
      <c r="A75" s="1" t="s">
        <v>63</v>
      </c>
      <c r="B75" s="29" t="s">
        <v>212</v>
      </c>
      <c r="C75" s="29" t="s">
        <v>202</v>
      </c>
      <c r="D75" s="28">
        <v>497</v>
      </c>
      <c r="E75" s="28">
        <v>545</v>
      </c>
      <c r="F75" s="28">
        <v>507</v>
      </c>
      <c r="G75" s="28">
        <v>532</v>
      </c>
      <c r="H75" s="28">
        <v>535</v>
      </c>
      <c r="I75" s="28">
        <v>518</v>
      </c>
      <c r="J75" s="28">
        <v>543</v>
      </c>
      <c r="K75" s="28">
        <v>482</v>
      </c>
      <c r="L75" s="28"/>
      <c r="M75" s="28">
        <v>516</v>
      </c>
      <c r="N75" s="28"/>
      <c r="O75" s="33">
        <f>AVERAGE(D75:N75)</f>
        <v>519.4444444444445</v>
      </c>
      <c r="P75" s="28">
        <v>504</v>
      </c>
      <c r="Q75" s="28">
        <v>524</v>
      </c>
      <c r="R75" s="28">
        <v>562</v>
      </c>
      <c r="S75" s="28">
        <v>513</v>
      </c>
      <c r="T75" s="28">
        <v>432</v>
      </c>
      <c r="U75" s="28">
        <v>492</v>
      </c>
      <c r="V75" s="28">
        <v>504</v>
      </c>
      <c r="W75" s="28">
        <v>516</v>
      </c>
      <c r="X75" s="28">
        <v>536</v>
      </c>
      <c r="Y75" s="28">
        <v>477</v>
      </c>
      <c r="Z75" s="28">
        <v>503</v>
      </c>
      <c r="AA75" s="33">
        <f>AVERAGE(P75:Z75)</f>
        <v>505.72727272727275</v>
      </c>
      <c r="AB75" s="35"/>
      <c r="AC75" s="35"/>
      <c r="AD75" s="33">
        <f>AVERAGE((D75:N75),(P75:Z75))</f>
        <v>511.9</v>
      </c>
    </row>
    <row r="76" spans="1:30" s="27" customFormat="1" ht="11.25">
      <c r="A76" s="1" t="s">
        <v>64</v>
      </c>
      <c r="B76" s="21" t="s">
        <v>211</v>
      </c>
      <c r="C76" s="22" t="s">
        <v>197</v>
      </c>
      <c r="D76" s="20">
        <v>547</v>
      </c>
      <c r="E76" s="1">
        <v>526</v>
      </c>
      <c r="F76" s="1">
        <v>517</v>
      </c>
      <c r="G76" s="1">
        <v>532</v>
      </c>
      <c r="H76" s="1">
        <v>493</v>
      </c>
      <c r="I76" s="1">
        <v>514</v>
      </c>
      <c r="J76" s="1">
        <v>526</v>
      </c>
      <c r="K76" s="1">
        <v>451</v>
      </c>
      <c r="L76" s="1">
        <v>494</v>
      </c>
      <c r="M76" s="1">
        <v>500</v>
      </c>
      <c r="N76" s="1">
        <v>491</v>
      </c>
      <c r="O76" s="33">
        <f>AVERAGE(D76:N76)</f>
        <v>508.27272727272725</v>
      </c>
      <c r="P76" s="1">
        <v>466</v>
      </c>
      <c r="Q76" s="1">
        <v>559</v>
      </c>
      <c r="R76" s="1">
        <v>485</v>
      </c>
      <c r="S76" s="1">
        <v>542</v>
      </c>
      <c r="T76" s="1">
        <v>508</v>
      </c>
      <c r="U76" s="1">
        <v>503</v>
      </c>
      <c r="V76" s="1">
        <v>515</v>
      </c>
      <c r="W76" s="1">
        <v>491</v>
      </c>
      <c r="X76" s="1">
        <v>559</v>
      </c>
      <c r="Y76" s="1">
        <v>511</v>
      </c>
      <c r="Z76" s="1">
        <v>520</v>
      </c>
      <c r="AA76" s="33">
        <f>AVERAGE(P76:Z76)</f>
        <v>514.4545454545455</v>
      </c>
      <c r="AB76" s="34"/>
      <c r="AC76" s="34"/>
      <c r="AD76" s="33">
        <f>AVERAGE((D76:N76),(P76:Z76))</f>
        <v>511.3636363636364</v>
      </c>
    </row>
    <row r="77" spans="1:30" s="27" customFormat="1" ht="11.25">
      <c r="A77" s="1" t="s">
        <v>65</v>
      </c>
      <c r="B77" s="21" t="s">
        <v>118</v>
      </c>
      <c r="C77" s="21" t="s">
        <v>99</v>
      </c>
      <c r="D77" s="20">
        <v>560</v>
      </c>
      <c r="E77" s="20"/>
      <c r="F77" s="20"/>
      <c r="G77" s="20">
        <v>527</v>
      </c>
      <c r="H77" s="20">
        <v>541</v>
      </c>
      <c r="I77" s="20"/>
      <c r="J77" s="20">
        <v>495</v>
      </c>
      <c r="K77" s="20">
        <v>550</v>
      </c>
      <c r="L77" s="20">
        <v>536</v>
      </c>
      <c r="M77" s="20">
        <v>560</v>
      </c>
      <c r="N77" s="20">
        <v>464</v>
      </c>
      <c r="O77" s="33">
        <f>AVERAGE(D77:N77)</f>
        <v>529.125</v>
      </c>
      <c r="P77" s="20">
        <v>540</v>
      </c>
      <c r="Q77" s="20">
        <v>409</v>
      </c>
      <c r="R77" s="20"/>
      <c r="S77" s="1"/>
      <c r="T77" s="20">
        <v>525</v>
      </c>
      <c r="U77" s="20"/>
      <c r="V77" s="20"/>
      <c r="W77" s="20">
        <v>503</v>
      </c>
      <c r="X77" s="20"/>
      <c r="Y77" s="20">
        <v>428</v>
      </c>
      <c r="Z77" s="20"/>
      <c r="AA77" s="33">
        <f>AVERAGE(P77:Z77)</f>
        <v>481</v>
      </c>
      <c r="AB77" s="34"/>
      <c r="AC77" s="34"/>
      <c r="AD77" s="33">
        <f>AVERAGE((D77:N77),(P77:Z77))</f>
        <v>510.61538461538464</v>
      </c>
    </row>
    <row r="78" spans="1:30" s="27" customFormat="1" ht="11.25">
      <c r="A78" s="1" t="s">
        <v>66</v>
      </c>
      <c r="B78" s="29" t="s">
        <v>141</v>
      </c>
      <c r="C78" s="29" t="s">
        <v>128</v>
      </c>
      <c r="D78" s="28">
        <v>478</v>
      </c>
      <c r="E78" s="28">
        <v>473</v>
      </c>
      <c r="F78" s="28">
        <v>462</v>
      </c>
      <c r="G78" s="28">
        <v>535</v>
      </c>
      <c r="H78" s="28">
        <v>496</v>
      </c>
      <c r="I78" s="28">
        <v>507</v>
      </c>
      <c r="J78" s="28">
        <v>500</v>
      </c>
      <c r="K78" s="28">
        <v>533</v>
      </c>
      <c r="L78" s="28">
        <v>528</v>
      </c>
      <c r="M78" s="28">
        <v>524</v>
      </c>
      <c r="N78" s="28">
        <v>490</v>
      </c>
      <c r="O78" s="33">
        <f>AVERAGE(D78:N78)</f>
        <v>502.3636363636364</v>
      </c>
      <c r="P78" s="28">
        <v>516</v>
      </c>
      <c r="Q78" s="28">
        <v>519</v>
      </c>
      <c r="R78" s="28">
        <v>530</v>
      </c>
      <c r="S78" s="28"/>
      <c r="T78" s="28">
        <v>579</v>
      </c>
      <c r="U78" s="28">
        <v>493</v>
      </c>
      <c r="V78" s="28">
        <v>482</v>
      </c>
      <c r="W78" s="28">
        <v>547</v>
      </c>
      <c r="X78" s="28">
        <v>532</v>
      </c>
      <c r="Y78" s="28">
        <v>443</v>
      </c>
      <c r="Z78" s="28">
        <v>542</v>
      </c>
      <c r="AA78" s="33">
        <f>AVERAGE(P78:Z78)</f>
        <v>518.3</v>
      </c>
      <c r="AB78" s="35"/>
      <c r="AC78" s="35"/>
      <c r="AD78" s="33">
        <f>AVERAGE((D78:N78),(P78:Z78))</f>
        <v>509.95238095238096</v>
      </c>
    </row>
    <row r="79" spans="1:30" s="27" customFormat="1" ht="11.25">
      <c r="A79" s="1" t="s">
        <v>67</v>
      </c>
      <c r="B79" s="29" t="s">
        <v>145</v>
      </c>
      <c r="C79" s="29" t="s">
        <v>136</v>
      </c>
      <c r="D79" s="28">
        <v>515</v>
      </c>
      <c r="E79" s="28">
        <v>468</v>
      </c>
      <c r="F79" s="28">
        <v>508</v>
      </c>
      <c r="G79" s="28">
        <v>505</v>
      </c>
      <c r="H79" s="28"/>
      <c r="I79" s="28">
        <v>501</v>
      </c>
      <c r="J79" s="28">
        <v>488</v>
      </c>
      <c r="K79" s="28">
        <v>544</v>
      </c>
      <c r="L79" s="28">
        <v>520</v>
      </c>
      <c r="M79" s="28">
        <v>511</v>
      </c>
      <c r="N79" s="28">
        <v>542</v>
      </c>
      <c r="O79" s="33">
        <f>AVERAGE(D79:N79)</f>
        <v>510.2</v>
      </c>
      <c r="P79" s="28">
        <v>489</v>
      </c>
      <c r="Q79" s="28"/>
      <c r="R79" s="28">
        <v>496</v>
      </c>
      <c r="S79" s="28"/>
      <c r="T79" s="28"/>
      <c r="U79" s="28">
        <v>468</v>
      </c>
      <c r="V79" s="28">
        <v>507</v>
      </c>
      <c r="W79" s="28"/>
      <c r="X79" s="28">
        <v>520</v>
      </c>
      <c r="Y79" s="28">
        <v>511</v>
      </c>
      <c r="Z79" s="28">
        <v>560</v>
      </c>
      <c r="AA79" s="33">
        <f>AVERAGE(P79:Z79)</f>
        <v>507.2857142857143</v>
      </c>
      <c r="AB79" s="35"/>
      <c r="AC79" s="35"/>
      <c r="AD79" s="33">
        <f>AVERAGE((D79:N79),(P79:Z79))</f>
        <v>509</v>
      </c>
    </row>
    <row r="80" spans="1:30" s="27" customFormat="1" ht="11.25">
      <c r="A80" s="1" t="s">
        <v>68</v>
      </c>
      <c r="B80" s="29" t="s">
        <v>143</v>
      </c>
      <c r="C80" s="29" t="s">
        <v>128</v>
      </c>
      <c r="D80" s="28">
        <v>480</v>
      </c>
      <c r="E80" s="28">
        <v>476</v>
      </c>
      <c r="F80" s="28">
        <v>455</v>
      </c>
      <c r="G80" s="28">
        <v>524</v>
      </c>
      <c r="H80" s="28">
        <v>504</v>
      </c>
      <c r="I80" s="28">
        <v>538</v>
      </c>
      <c r="J80" s="28">
        <v>491</v>
      </c>
      <c r="K80" s="28">
        <v>516</v>
      </c>
      <c r="L80" s="28"/>
      <c r="M80" s="28">
        <v>472</v>
      </c>
      <c r="N80" s="28">
        <v>533</v>
      </c>
      <c r="O80" s="33">
        <f>AVERAGE(D80:N80)</f>
        <v>498.9</v>
      </c>
      <c r="P80" s="28">
        <v>539</v>
      </c>
      <c r="Q80" s="28">
        <v>531</v>
      </c>
      <c r="R80" s="28">
        <v>518</v>
      </c>
      <c r="S80" s="28">
        <v>509</v>
      </c>
      <c r="T80" s="28"/>
      <c r="U80" s="28">
        <v>523</v>
      </c>
      <c r="V80" s="28"/>
      <c r="W80" s="28"/>
      <c r="X80" s="28">
        <v>536</v>
      </c>
      <c r="Y80" s="28"/>
      <c r="Z80" s="28">
        <v>487</v>
      </c>
      <c r="AA80" s="33">
        <f>AVERAGE(P80:Z80)</f>
        <v>520.4285714285714</v>
      </c>
      <c r="AB80" s="35"/>
      <c r="AC80" s="35"/>
      <c r="AD80" s="33">
        <f>AVERAGE((D80:N80),(P80:Z80))</f>
        <v>507.7647058823529</v>
      </c>
    </row>
    <row r="81" spans="1:30" s="27" customFormat="1" ht="11.25">
      <c r="A81" s="1" t="s">
        <v>69</v>
      </c>
      <c r="B81" s="29" t="s">
        <v>221</v>
      </c>
      <c r="C81" s="29" t="s">
        <v>207</v>
      </c>
      <c r="D81" s="28">
        <v>469</v>
      </c>
      <c r="E81" s="28">
        <v>474</v>
      </c>
      <c r="F81" s="28">
        <v>506</v>
      </c>
      <c r="G81" s="28">
        <v>480</v>
      </c>
      <c r="H81" s="28">
        <v>481</v>
      </c>
      <c r="I81" s="28">
        <v>495</v>
      </c>
      <c r="J81" s="28">
        <v>499</v>
      </c>
      <c r="K81" s="28">
        <v>520</v>
      </c>
      <c r="L81" s="28">
        <v>512</v>
      </c>
      <c r="M81" s="28">
        <v>490</v>
      </c>
      <c r="N81" s="28">
        <v>519</v>
      </c>
      <c r="O81" s="33">
        <f>AVERAGE(D81:N81)</f>
        <v>495</v>
      </c>
      <c r="P81" s="28">
        <v>490</v>
      </c>
      <c r="Q81" s="28">
        <v>496</v>
      </c>
      <c r="R81" s="28">
        <v>524</v>
      </c>
      <c r="S81" s="28"/>
      <c r="T81" s="28">
        <v>476</v>
      </c>
      <c r="U81" s="28">
        <v>562</v>
      </c>
      <c r="V81" s="28">
        <v>551</v>
      </c>
      <c r="W81" s="28">
        <v>534</v>
      </c>
      <c r="X81" s="28">
        <v>558</v>
      </c>
      <c r="Y81" s="28">
        <v>503</v>
      </c>
      <c r="Z81" s="28"/>
      <c r="AA81" s="33">
        <f>AVERAGE(P81:Z81)</f>
        <v>521.5555555555555</v>
      </c>
      <c r="AB81" s="35"/>
      <c r="AC81" s="35"/>
      <c r="AD81" s="33">
        <f>AVERAGE((D81:N81),(P81:Z81))</f>
        <v>506.95</v>
      </c>
    </row>
    <row r="82" spans="1:31" ht="12.75">
      <c r="A82" s="1" t="s">
        <v>70</v>
      </c>
      <c r="B82" s="29" t="s">
        <v>220</v>
      </c>
      <c r="C82" s="29" t="s">
        <v>197</v>
      </c>
      <c r="D82" s="28">
        <v>487</v>
      </c>
      <c r="E82" s="28"/>
      <c r="F82" s="28">
        <v>487</v>
      </c>
      <c r="G82" s="28"/>
      <c r="H82" s="28">
        <v>487</v>
      </c>
      <c r="I82" s="28">
        <v>483</v>
      </c>
      <c r="J82" s="28"/>
      <c r="K82" s="28">
        <v>482</v>
      </c>
      <c r="L82" s="28"/>
      <c r="M82" s="28">
        <v>530</v>
      </c>
      <c r="N82" s="28">
        <v>472</v>
      </c>
      <c r="O82" s="33">
        <f>AVERAGE(D82:N82)</f>
        <v>489.7142857142857</v>
      </c>
      <c r="P82" s="28">
        <v>509</v>
      </c>
      <c r="Q82" s="28">
        <v>483</v>
      </c>
      <c r="R82" s="28">
        <v>503</v>
      </c>
      <c r="S82" s="28"/>
      <c r="T82" s="28">
        <v>543</v>
      </c>
      <c r="U82" s="28">
        <v>516</v>
      </c>
      <c r="V82" s="28">
        <v>509</v>
      </c>
      <c r="W82" s="28">
        <v>492</v>
      </c>
      <c r="X82" s="28">
        <v>488</v>
      </c>
      <c r="Y82" s="28">
        <v>545</v>
      </c>
      <c r="Z82" s="28">
        <v>523</v>
      </c>
      <c r="AA82" s="33">
        <f>AVERAGE(P82:Z82)</f>
        <v>511.1</v>
      </c>
      <c r="AB82" s="35"/>
      <c r="AC82" s="35"/>
      <c r="AD82" s="33">
        <f>AVERAGE((D82:N82),(P82:Z82))</f>
        <v>502.29411764705884</v>
      </c>
      <c r="AE82" s="26"/>
    </row>
    <row r="83" spans="1:30" ht="13.5" thickBot="1">
      <c r="A83" s="45" t="s">
        <v>71</v>
      </c>
      <c r="B83" s="60" t="s">
        <v>218</v>
      </c>
      <c r="C83" s="60" t="s">
        <v>207</v>
      </c>
      <c r="D83" s="45">
        <v>509</v>
      </c>
      <c r="E83" s="45">
        <v>503</v>
      </c>
      <c r="F83" s="45">
        <v>503</v>
      </c>
      <c r="G83" s="45">
        <v>478</v>
      </c>
      <c r="H83" s="45">
        <v>495</v>
      </c>
      <c r="I83" s="45">
        <v>467</v>
      </c>
      <c r="J83" s="45">
        <v>496</v>
      </c>
      <c r="K83" s="45">
        <v>509</v>
      </c>
      <c r="L83" s="45">
        <v>486</v>
      </c>
      <c r="M83" s="45">
        <v>506</v>
      </c>
      <c r="N83" s="45">
        <v>494</v>
      </c>
      <c r="O83" s="46">
        <f>AVERAGE(D83:N83)</f>
        <v>495.09090909090907</v>
      </c>
      <c r="P83" s="45">
        <v>551</v>
      </c>
      <c r="Q83" s="45">
        <v>482</v>
      </c>
      <c r="R83" s="45">
        <v>480</v>
      </c>
      <c r="S83" s="45">
        <v>550</v>
      </c>
      <c r="T83" s="45">
        <v>498</v>
      </c>
      <c r="U83" s="45">
        <v>508</v>
      </c>
      <c r="V83" s="45">
        <v>486</v>
      </c>
      <c r="W83" s="45">
        <v>483</v>
      </c>
      <c r="X83" s="45">
        <v>455</v>
      </c>
      <c r="Y83" s="45">
        <v>514</v>
      </c>
      <c r="Z83" s="45"/>
      <c r="AA83" s="46">
        <f>AVERAGE(P83:Z83)</f>
        <v>500.7</v>
      </c>
      <c r="AB83" s="47"/>
      <c r="AC83" s="47"/>
      <c r="AD83" s="46">
        <f>AVERAGE((D83:N83),(P83:Z83))</f>
        <v>497.76190476190476</v>
      </c>
    </row>
    <row r="84" spans="1:30" ht="13.5" thickTop="1">
      <c r="A84" s="31" t="s">
        <v>168</v>
      </c>
      <c r="B84" s="32" t="s">
        <v>277</v>
      </c>
      <c r="C84" s="32" t="s">
        <v>101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>
        <v>605</v>
      </c>
      <c r="O84" s="62">
        <f>AVERAGE(D84:N84)</f>
        <v>605</v>
      </c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62" t="e">
        <f>AVERAGE(P84:Z84)</f>
        <v>#DIV/0!</v>
      </c>
      <c r="AB84" s="32"/>
      <c r="AC84" s="32"/>
      <c r="AD84" s="62">
        <f>AVERAGE((D84:N84),(P84:Z84))</f>
        <v>605</v>
      </c>
    </row>
    <row r="85" spans="1:30" ht="12.75">
      <c r="A85" s="1" t="s">
        <v>72</v>
      </c>
      <c r="B85" s="29" t="s">
        <v>278</v>
      </c>
      <c r="C85" s="29" t="s">
        <v>101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61" t="e">
        <f>AVERAGE(D85:N85)</f>
        <v>#DIV/0!</v>
      </c>
      <c r="P85" s="29"/>
      <c r="Q85" s="29"/>
      <c r="R85" s="29"/>
      <c r="S85" s="29"/>
      <c r="T85" s="29"/>
      <c r="U85" s="29"/>
      <c r="V85" s="29">
        <v>584</v>
      </c>
      <c r="W85" s="29"/>
      <c r="X85" s="29"/>
      <c r="Y85" s="29"/>
      <c r="Z85" s="29"/>
      <c r="AA85" s="61">
        <f>AVERAGE(P85:Z85)</f>
        <v>584</v>
      </c>
      <c r="AB85" s="29"/>
      <c r="AC85" s="29"/>
      <c r="AD85" s="61">
        <f>AVERAGE((D85:N85),(P85:Z85))</f>
        <v>584</v>
      </c>
    </row>
    <row r="86" spans="1:30" ht="12.75">
      <c r="A86" s="1" t="s">
        <v>73</v>
      </c>
      <c r="B86" s="29" t="s">
        <v>279</v>
      </c>
      <c r="C86" s="29" t="s">
        <v>101</v>
      </c>
      <c r="D86" s="29"/>
      <c r="E86" s="29"/>
      <c r="F86" s="29"/>
      <c r="G86" s="29"/>
      <c r="H86" s="29"/>
      <c r="I86" s="29"/>
      <c r="J86" s="29"/>
      <c r="K86" s="29"/>
      <c r="L86" s="29">
        <v>572</v>
      </c>
      <c r="M86" s="29"/>
      <c r="N86" s="29"/>
      <c r="O86" s="61">
        <f>AVERAGE(D86:N86)</f>
        <v>572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61" t="e">
        <f>AVERAGE(P86:Z86)</f>
        <v>#DIV/0!</v>
      </c>
      <c r="AB86" s="29"/>
      <c r="AC86" s="29"/>
      <c r="AD86" s="61">
        <f>AVERAGE((D86:N86),(P86:Z86))</f>
        <v>572</v>
      </c>
    </row>
    <row r="87" spans="1:30" ht="12.75">
      <c r="A87" s="1" t="s">
        <v>74</v>
      </c>
      <c r="B87" s="29" t="s">
        <v>280</v>
      </c>
      <c r="C87" s="29" t="s">
        <v>195</v>
      </c>
      <c r="D87" s="29"/>
      <c r="E87" s="29"/>
      <c r="F87" s="29"/>
      <c r="G87" s="29"/>
      <c r="H87" s="29"/>
      <c r="I87" s="29"/>
      <c r="J87" s="29"/>
      <c r="K87" s="29"/>
      <c r="L87" s="29">
        <v>543</v>
      </c>
      <c r="M87" s="29">
        <v>588</v>
      </c>
      <c r="N87" s="29"/>
      <c r="O87" s="61">
        <f>AVERAGE(D87:N87)</f>
        <v>565.5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61" t="e">
        <f>AVERAGE(P87:Z87)</f>
        <v>#DIV/0!</v>
      </c>
      <c r="AB87" s="29"/>
      <c r="AC87" s="29"/>
      <c r="AD87" s="61">
        <f>AVERAGE((D87:N87),(P87:Z87))</f>
        <v>565.5</v>
      </c>
    </row>
    <row r="88" spans="1:30" ht="12.75">
      <c r="A88" s="1" t="s">
        <v>75</v>
      </c>
      <c r="B88" s="29" t="s">
        <v>281</v>
      </c>
      <c r="C88" s="29" t="s">
        <v>99</v>
      </c>
      <c r="D88" s="29"/>
      <c r="E88" s="29"/>
      <c r="F88" s="29"/>
      <c r="G88" s="29"/>
      <c r="H88" s="29"/>
      <c r="I88" s="29"/>
      <c r="J88" s="29"/>
      <c r="K88" s="29"/>
      <c r="L88" s="29"/>
      <c r="M88" s="29">
        <v>559</v>
      </c>
      <c r="N88" s="29"/>
      <c r="O88" s="61">
        <f>AVERAGE(D88:N88)</f>
        <v>559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61" t="e">
        <f>AVERAGE(P88:Z88)</f>
        <v>#DIV/0!</v>
      </c>
      <c r="AB88" s="29"/>
      <c r="AC88" s="29"/>
      <c r="AD88" s="61">
        <f>AVERAGE((D88:N88),(P88:Z88))</f>
        <v>559</v>
      </c>
    </row>
    <row r="89" spans="1:30" ht="12.75">
      <c r="A89" s="1" t="s">
        <v>169</v>
      </c>
      <c r="B89" s="29" t="s">
        <v>144</v>
      </c>
      <c r="C89" s="29" t="s">
        <v>101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3" t="e">
        <f>AVERAGE(D89:N89)</f>
        <v>#DIV/0!</v>
      </c>
      <c r="P89" s="28"/>
      <c r="Q89" s="28"/>
      <c r="R89" s="28"/>
      <c r="S89" s="28"/>
      <c r="T89" s="28"/>
      <c r="U89" s="28">
        <v>559</v>
      </c>
      <c r="V89" s="28"/>
      <c r="W89" s="28"/>
      <c r="X89" s="28"/>
      <c r="Y89" s="28"/>
      <c r="Z89" s="28"/>
      <c r="AA89" s="33">
        <f>AVERAGE(P89:Z89)</f>
        <v>559</v>
      </c>
      <c r="AB89" s="35"/>
      <c r="AC89" s="35"/>
      <c r="AD89" s="33">
        <f>AVERAGE((D89:N89),(P89:Z89))</f>
        <v>559</v>
      </c>
    </row>
    <row r="90" spans="1:30" ht="12.75">
      <c r="A90" s="1" t="s">
        <v>79</v>
      </c>
      <c r="B90" s="22" t="s">
        <v>120</v>
      </c>
      <c r="C90" s="22" t="s">
        <v>95</v>
      </c>
      <c r="D90" s="20"/>
      <c r="E90" s="20"/>
      <c r="F90" s="20"/>
      <c r="G90" s="20">
        <v>562</v>
      </c>
      <c r="H90" s="20"/>
      <c r="I90" s="20"/>
      <c r="J90" s="20"/>
      <c r="K90" s="20"/>
      <c r="L90" s="20"/>
      <c r="M90" s="20"/>
      <c r="N90" s="20">
        <v>555</v>
      </c>
      <c r="O90" s="33">
        <f>AVERAGE(D90:N90)</f>
        <v>558.5</v>
      </c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33" t="e">
        <f>AVERAGE(P90:Z90)</f>
        <v>#DIV/0!</v>
      </c>
      <c r="AB90" s="34"/>
      <c r="AC90" s="34"/>
      <c r="AD90" s="33">
        <f>AVERAGE((D90:N90),(P90:Z90))</f>
        <v>558.5</v>
      </c>
    </row>
    <row r="91" spans="1:30" ht="12.75">
      <c r="A91" s="1" t="s">
        <v>82</v>
      </c>
      <c r="B91" s="29" t="s">
        <v>282</v>
      </c>
      <c r="C91" s="29" t="s">
        <v>147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61" t="e">
        <f>AVERAGE(D91:N91)</f>
        <v>#DIV/0!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>
        <v>557</v>
      </c>
      <c r="AA91" s="61">
        <f>AVERAGE(P91:Z91)</f>
        <v>557</v>
      </c>
      <c r="AB91" s="29"/>
      <c r="AC91" s="29"/>
      <c r="AD91" s="61">
        <f>AVERAGE((D91:N91),(P91:Z91))</f>
        <v>557</v>
      </c>
    </row>
    <row r="92" spans="1:30" ht="12.75">
      <c r="A92" s="1" t="s">
        <v>83</v>
      </c>
      <c r="B92" s="21" t="s">
        <v>103</v>
      </c>
      <c r="C92" s="21" t="s">
        <v>101</v>
      </c>
      <c r="D92" s="22">
        <v>546</v>
      </c>
      <c r="E92" s="22">
        <v>572</v>
      </c>
      <c r="F92" s="22"/>
      <c r="G92" s="22"/>
      <c r="H92" s="22"/>
      <c r="I92" s="22"/>
      <c r="J92" s="22"/>
      <c r="K92" s="22"/>
      <c r="L92" s="22"/>
      <c r="M92" s="22"/>
      <c r="N92" s="22"/>
      <c r="O92" s="33">
        <f>AVERAGE(D92:N92)</f>
        <v>559</v>
      </c>
      <c r="P92" s="22">
        <v>493</v>
      </c>
      <c r="Q92" s="22">
        <v>558</v>
      </c>
      <c r="R92" s="22">
        <v>588</v>
      </c>
      <c r="S92" s="22"/>
      <c r="T92" s="22"/>
      <c r="U92" s="22"/>
      <c r="V92" s="22"/>
      <c r="W92" s="22"/>
      <c r="X92" s="22"/>
      <c r="Y92" s="22"/>
      <c r="Z92" s="22"/>
      <c r="AA92" s="33">
        <f>AVERAGE(P92:Z92)</f>
        <v>546.3333333333334</v>
      </c>
      <c r="AB92" s="22"/>
      <c r="AC92" s="22"/>
      <c r="AD92" s="33">
        <f>AVERAGE((D92:N92),(P92:Z92))</f>
        <v>551.4</v>
      </c>
    </row>
    <row r="93" spans="1:30" ht="12.75">
      <c r="A93" s="1" t="s">
        <v>84</v>
      </c>
      <c r="B93" s="21" t="s">
        <v>227</v>
      </c>
      <c r="C93" s="21" t="s">
        <v>109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33" t="e">
        <f>AVERAGE(D93:N93)</f>
        <v>#DIV/0!</v>
      </c>
      <c r="P93" s="22"/>
      <c r="Q93" s="22"/>
      <c r="R93" s="22"/>
      <c r="S93" s="22"/>
      <c r="T93" s="22">
        <v>546</v>
      </c>
      <c r="U93" s="22"/>
      <c r="V93" s="22"/>
      <c r="W93" s="22"/>
      <c r="X93" s="22"/>
      <c r="Y93" s="22"/>
      <c r="Z93" s="22"/>
      <c r="AA93" s="33">
        <f>AVERAGE(P93:Z93)</f>
        <v>546</v>
      </c>
      <c r="AB93" s="22"/>
      <c r="AC93" s="22"/>
      <c r="AD93" s="33">
        <f>AVERAGE((D93:N93),(P93:Z93))</f>
        <v>546</v>
      </c>
    </row>
    <row r="94" spans="1:30" ht="12.75">
      <c r="A94" s="1" t="s">
        <v>85</v>
      </c>
      <c r="B94" s="29" t="s">
        <v>229</v>
      </c>
      <c r="C94" s="29" t="s">
        <v>195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 t="e">
        <f>AVERAGE(D94:N94)</f>
        <v>#DIV/0!</v>
      </c>
      <c r="P94" s="28"/>
      <c r="Q94" s="28">
        <v>544</v>
      </c>
      <c r="R94" s="28"/>
      <c r="S94" s="28"/>
      <c r="T94" s="28"/>
      <c r="U94" s="28"/>
      <c r="V94" s="28"/>
      <c r="W94" s="28"/>
      <c r="X94" s="28"/>
      <c r="Y94" s="28"/>
      <c r="Z94" s="28"/>
      <c r="AA94" s="33">
        <f>AVERAGE(P94:Z94)</f>
        <v>544</v>
      </c>
      <c r="AB94" s="35"/>
      <c r="AC94" s="35"/>
      <c r="AD94" s="33">
        <f>AVERAGE((D94:N94),(P94:Z94))</f>
        <v>544</v>
      </c>
    </row>
    <row r="95" spans="1:31" s="25" customFormat="1" ht="12.75">
      <c r="A95" s="1" t="s">
        <v>86</v>
      </c>
      <c r="B95" s="22" t="s">
        <v>175</v>
      </c>
      <c r="C95" s="22" t="s">
        <v>195</v>
      </c>
      <c r="D95" s="20">
        <v>557</v>
      </c>
      <c r="E95" s="20"/>
      <c r="F95" s="20">
        <v>520</v>
      </c>
      <c r="G95" s="20"/>
      <c r="H95" s="20"/>
      <c r="I95" s="20"/>
      <c r="J95" s="20"/>
      <c r="K95" s="20"/>
      <c r="L95" s="20"/>
      <c r="M95" s="20"/>
      <c r="N95" s="20"/>
      <c r="O95" s="33">
        <f>AVERAGE(D95:N95)</f>
        <v>538.5</v>
      </c>
      <c r="P95" s="20"/>
      <c r="Q95" s="20"/>
      <c r="R95" s="20"/>
      <c r="S95" s="20"/>
      <c r="T95" s="20"/>
      <c r="U95" s="20">
        <v>553</v>
      </c>
      <c r="V95" s="20"/>
      <c r="W95" s="20"/>
      <c r="X95" s="20"/>
      <c r="Y95" s="20"/>
      <c r="Z95" s="20"/>
      <c r="AA95" s="33">
        <f>AVERAGE(P95:Z95)</f>
        <v>553</v>
      </c>
      <c r="AB95" s="34"/>
      <c r="AC95" s="34"/>
      <c r="AD95" s="33">
        <f>AVERAGE((D95:N95),(P95:Z95))</f>
        <v>543.3333333333334</v>
      </c>
      <c r="AE95"/>
    </row>
    <row r="96" spans="1:31" s="25" customFormat="1" ht="12.75">
      <c r="A96" s="1" t="s">
        <v>170</v>
      </c>
      <c r="B96" s="29" t="s">
        <v>283</v>
      </c>
      <c r="C96" s="29" t="s">
        <v>195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61" t="e">
        <f>AVERAGE(D96:N96)</f>
        <v>#DIV/0!</v>
      </c>
      <c r="P96" s="29"/>
      <c r="Q96" s="29"/>
      <c r="R96" s="29"/>
      <c r="S96" s="29"/>
      <c r="T96" s="29"/>
      <c r="U96" s="29"/>
      <c r="V96" s="29"/>
      <c r="W96" s="29"/>
      <c r="X96" s="29">
        <v>543</v>
      </c>
      <c r="Y96" s="29"/>
      <c r="Z96" s="29"/>
      <c r="AA96" s="61">
        <f>AVERAGE(P96:Z96)</f>
        <v>543</v>
      </c>
      <c r="AB96" s="29"/>
      <c r="AC96" s="29"/>
      <c r="AD96" s="61">
        <f>AVERAGE((D96:N96),(P96:Z96))</f>
        <v>543</v>
      </c>
      <c r="AE96"/>
    </row>
    <row r="97" spans="1:31" s="25" customFormat="1" ht="12.75">
      <c r="A97" s="1" t="s">
        <v>87</v>
      </c>
      <c r="B97" s="29" t="s">
        <v>233</v>
      </c>
      <c r="C97" s="29" t="s">
        <v>195</v>
      </c>
      <c r="D97" s="28">
        <v>533</v>
      </c>
      <c r="E97" s="28"/>
      <c r="F97" s="28"/>
      <c r="G97" s="28">
        <v>532</v>
      </c>
      <c r="H97" s="28"/>
      <c r="I97" s="28"/>
      <c r="J97" s="28"/>
      <c r="K97" s="28"/>
      <c r="L97" s="28"/>
      <c r="M97" s="28"/>
      <c r="N97" s="28">
        <v>560</v>
      </c>
      <c r="O97" s="33">
        <f>AVERAGE(D97:N97)</f>
        <v>541.6666666666666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3" t="e">
        <f>AVERAGE(P97:Z97)</f>
        <v>#DIV/0!</v>
      </c>
      <c r="AB97" s="35"/>
      <c r="AC97" s="35"/>
      <c r="AD97" s="33">
        <f>AVERAGE((D97:N97),(P97:Z97))</f>
        <v>541.6666666666666</v>
      </c>
      <c r="AE97"/>
    </row>
    <row r="98" spans="1:30" ht="12.75">
      <c r="A98" s="1" t="s">
        <v>88</v>
      </c>
      <c r="B98" s="29" t="s">
        <v>154</v>
      </c>
      <c r="C98" s="29" t="s">
        <v>101</v>
      </c>
      <c r="D98" s="28"/>
      <c r="E98" s="28"/>
      <c r="F98" s="28">
        <v>575</v>
      </c>
      <c r="G98" s="28">
        <v>574</v>
      </c>
      <c r="H98" s="28"/>
      <c r="I98" s="28"/>
      <c r="J98" s="28">
        <v>501</v>
      </c>
      <c r="K98" s="28"/>
      <c r="L98" s="28"/>
      <c r="M98" s="28"/>
      <c r="N98" s="28"/>
      <c r="O98" s="33">
        <f>AVERAGE(D98:N98)</f>
        <v>550</v>
      </c>
      <c r="P98" s="28"/>
      <c r="Q98" s="28"/>
      <c r="R98" s="28"/>
      <c r="S98" s="28"/>
      <c r="T98" s="28">
        <v>513</v>
      </c>
      <c r="U98" s="28"/>
      <c r="V98" s="28">
        <v>543</v>
      </c>
      <c r="W98" s="28"/>
      <c r="X98" s="28"/>
      <c r="Y98" s="28"/>
      <c r="Z98" s="28"/>
      <c r="AA98" s="33">
        <f>AVERAGE(P98:Z98)</f>
        <v>528</v>
      </c>
      <c r="AB98" s="35"/>
      <c r="AC98" s="35"/>
      <c r="AD98" s="33">
        <f>AVERAGE((D98:N98),(P98:Z98))</f>
        <v>541.2</v>
      </c>
    </row>
    <row r="99" spans="1:30" ht="12.75">
      <c r="A99" s="1" t="s">
        <v>89</v>
      </c>
      <c r="B99" s="22" t="s">
        <v>228</v>
      </c>
      <c r="C99" s="22" t="s">
        <v>202</v>
      </c>
      <c r="D99" s="20"/>
      <c r="E99" s="20">
        <v>545</v>
      </c>
      <c r="F99" s="20"/>
      <c r="G99" s="20"/>
      <c r="H99" s="20"/>
      <c r="I99" s="20"/>
      <c r="J99" s="20"/>
      <c r="K99" s="20"/>
      <c r="L99" s="20">
        <v>559</v>
      </c>
      <c r="M99" s="20">
        <v>514</v>
      </c>
      <c r="N99" s="20"/>
      <c r="O99" s="33">
        <f>AVERAGE(D99:N99)</f>
        <v>539.3333333333334</v>
      </c>
      <c r="P99" s="22"/>
      <c r="Q99" s="20"/>
      <c r="R99" s="20">
        <v>546</v>
      </c>
      <c r="S99" s="20"/>
      <c r="T99" s="20"/>
      <c r="U99" s="20"/>
      <c r="V99" s="20"/>
      <c r="W99" s="20"/>
      <c r="X99" s="20"/>
      <c r="Y99" s="20"/>
      <c r="Z99" s="20"/>
      <c r="AA99" s="33">
        <f>AVERAGE(P99:Z99)</f>
        <v>546</v>
      </c>
      <c r="AB99" s="34"/>
      <c r="AC99" s="34"/>
      <c r="AD99" s="33">
        <f>AVERAGE((D99:N99),(P99:Z99))</f>
        <v>541</v>
      </c>
    </row>
    <row r="100" spans="1:30" ht="12.75">
      <c r="A100" s="1" t="s">
        <v>184</v>
      </c>
      <c r="B100" s="29" t="s">
        <v>156</v>
      </c>
      <c r="C100" s="29" t="s">
        <v>147</v>
      </c>
      <c r="D100" s="29"/>
      <c r="E100" s="29"/>
      <c r="F100" s="29"/>
      <c r="G100" s="29"/>
      <c r="H100" s="29"/>
      <c r="I100" s="29"/>
      <c r="J100" s="29"/>
      <c r="K100" s="29"/>
      <c r="L100" s="29">
        <v>576</v>
      </c>
      <c r="M100" s="29">
        <v>599</v>
      </c>
      <c r="N100" s="29">
        <v>538</v>
      </c>
      <c r="O100" s="61">
        <f>AVERAGE(D100:N100)</f>
        <v>571</v>
      </c>
      <c r="P100" s="29">
        <v>471</v>
      </c>
      <c r="Q100" s="29"/>
      <c r="R100" s="29"/>
      <c r="S100" s="29"/>
      <c r="T100" s="29"/>
      <c r="U100" s="29"/>
      <c r="V100" s="29"/>
      <c r="W100" s="29"/>
      <c r="X100" s="29"/>
      <c r="Y100" s="29">
        <v>501</v>
      </c>
      <c r="Z100" s="29">
        <v>552</v>
      </c>
      <c r="AA100" s="61">
        <f>AVERAGE(P100:Z100)</f>
        <v>508</v>
      </c>
      <c r="AB100" s="29"/>
      <c r="AC100" s="29"/>
      <c r="AD100" s="61">
        <f>AVERAGE((D100:N100),(P100:Z100))</f>
        <v>539.5</v>
      </c>
    </row>
    <row r="101" spans="1:30" ht="12.75">
      <c r="A101" s="1" t="s">
        <v>185</v>
      </c>
      <c r="B101" s="29" t="s">
        <v>181</v>
      </c>
      <c r="C101" s="29" t="s">
        <v>128</v>
      </c>
      <c r="D101" s="28"/>
      <c r="E101" s="28"/>
      <c r="F101" s="28"/>
      <c r="G101" s="28"/>
      <c r="H101" s="28"/>
      <c r="I101" s="28">
        <v>540</v>
      </c>
      <c r="J101" s="28">
        <v>534</v>
      </c>
      <c r="K101" s="28"/>
      <c r="L101" s="28"/>
      <c r="M101" s="28">
        <v>500</v>
      </c>
      <c r="N101" s="28"/>
      <c r="O101" s="33">
        <f>AVERAGE(D101:N101)</f>
        <v>524.6666666666666</v>
      </c>
      <c r="P101" s="28"/>
      <c r="Q101" s="28"/>
      <c r="R101" s="28"/>
      <c r="S101" s="28"/>
      <c r="T101" s="28"/>
      <c r="U101" s="28"/>
      <c r="V101" s="28"/>
      <c r="W101" s="28"/>
      <c r="X101" s="28">
        <v>565</v>
      </c>
      <c r="Y101" s="28"/>
      <c r="Z101" s="28"/>
      <c r="AA101" s="33">
        <f>AVERAGE(P101:Z101)</f>
        <v>565</v>
      </c>
      <c r="AB101" s="35"/>
      <c r="AC101" s="35"/>
      <c r="AD101" s="33">
        <f>AVERAGE((D101:N101),(P101:Z101))</f>
        <v>534.75</v>
      </c>
    </row>
    <row r="102" spans="1:30" ht="12.75">
      <c r="A102" s="1" t="s">
        <v>186</v>
      </c>
      <c r="B102" s="29" t="s">
        <v>97</v>
      </c>
      <c r="C102" s="29" t="s">
        <v>95</v>
      </c>
      <c r="D102" s="29"/>
      <c r="E102" s="29"/>
      <c r="F102" s="29"/>
      <c r="G102" s="29"/>
      <c r="H102" s="29">
        <v>504</v>
      </c>
      <c r="I102" s="29"/>
      <c r="J102" s="29">
        <v>530</v>
      </c>
      <c r="K102" s="29">
        <v>543</v>
      </c>
      <c r="L102" s="29"/>
      <c r="M102" s="29"/>
      <c r="N102" s="29">
        <v>555</v>
      </c>
      <c r="O102" s="61">
        <f>AVERAGE(D102:N102)</f>
        <v>533</v>
      </c>
      <c r="P102" s="29"/>
      <c r="Q102" s="29"/>
      <c r="R102" s="29"/>
      <c r="S102" s="29"/>
      <c r="T102" s="29"/>
      <c r="U102" s="29"/>
      <c r="V102" s="29"/>
      <c r="W102" s="29">
        <v>551</v>
      </c>
      <c r="X102" s="29">
        <v>525</v>
      </c>
      <c r="Y102" s="29">
        <v>549</v>
      </c>
      <c r="Z102" s="29">
        <v>514</v>
      </c>
      <c r="AA102" s="61">
        <f>AVERAGE(P102:Z102)</f>
        <v>534.75</v>
      </c>
      <c r="AB102" s="29"/>
      <c r="AC102" s="29"/>
      <c r="AD102" s="61">
        <f>AVERAGE((D102:N102),(P102:Z102))</f>
        <v>533.875</v>
      </c>
    </row>
    <row r="103" spans="1:30" ht="12.75">
      <c r="A103" s="1" t="s">
        <v>187</v>
      </c>
      <c r="B103" s="21" t="s">
        <v>90</v>
      </c>
      <c r="C103" s="21" t="s">
        <v>195</v>
      </c>
      <c r="D103" s="22"/>
      <c r="E103" s="22">
        <v>545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33">
        <f>AVERAGE(D103:N103)</f>
        <v>545</v>
      </c>
      <c r="P103" s="22">
        <v>517</v>
      </c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33">
        <f>AVERAGE(P103:Z103)</f>
        <v>517</v>
      </c>
      <c r="AB103" s="22"/>
      <c r="AC103" s="22"/>
      <c r="AD103" s="33">
        <f>AVERAGE((D103:N103),(P103:Z103))</f>
        <v>531</v>
      </c>
    </row>
    <row r="104" spans="1:30" ht="12.75">
      <c r="A104" s="1" t="s">
        <v>188</v>
      </c>
      <c r="B104" s="21" t="s">
        <v>123</v>
      </c>
      <c r="C104" s="21" t="s">
        <v>195</v>
      </c>
      <c r="D104" s="22"/>
      <c r="E104" s="22"/>
      <c r="F104" s="22"/>
      <c r="G104" s="22">
        <v>559</v>
      </c>
      <c r="H104" s="22"/>
      <c r="I104" s="22"/>
      <c r="J104" s="22"/>
      <c r="K104" s="22"/>
      <c r="L104" s="22"/>
      <c r="M104" s="22"/>
      <c r="N104" s="22"/>
      <c r="O104" s="33">
        <f>AVERAGE(D104:N104)</f>
        <v>559</v>
      </c>
      <c r="P104" s="22"/>
      <c r="Q104" s="22">
        <v>595</v>
      </c>
      <c r="R104" s="22"/>
      <c r="S104" s="22">
        <v>476</v>
      </c>
      <c r="T104" s="22"/>
      <c r="U104" s="22">
        <v>488</v>
      </c>
      <c r="V104" s="22"/>
      <c r="W104" s="22"/>
      <c r="X104" s="22"/>
      <c r="Y104" s="22"/>
      <c r="Z104" s="22"/>
      <c r="AA104" s="33">
        <f>AVERAGE(P104:Z104)</f>
        <v>519.6666666666666</v>
      </c>
      <c r="AB104" s="22"/>
      <c r="AC104" s="22"/>
      <c r="AD104" s="33">
        <f>AVERAGE((D104:N104),(P104:Z104))</f>
        <v>529.5</v>
      </c>
    </row>
    <row r="105" spans="1:30" ht="12.75">
      <c r="A105" s="1" t="s">
        <v>189</v>
      </c>
      <c r="B105" s="21" t="s">
        <v>163</v>
      </c>
      <c r="C105" s="21" t="s">
        <v>101</v>
      </c>
      <c r="D105" s="20"/>
      <c r="E105" s="20"/>
      <c r="F105" s="20">
        <v>538</v>
      </c>
      <c r="G105" s="20"/>
      <c r="H105" s="20"/>
      <c r="I105" s="20"/>
      <c r="J105" s="20"/>
      <c r="K105" s="20"/>
      <c r="L105" s="20"/>
      <c r="M105" s="20"/>
      <c r="N105" s="20">
        <v>554</v>
      </c>
      <c r="O105" s="33">
        <f>AVERAGE(D105:N105)</f>
        <v>546</v>
      </c>
      <c r="P105" s="20">
        <v>523</v>
      </c>
      <c r="Q105" s="20"/>
      <c r="R105" s="20">
        <v>563</v>
      </c>
      <c r="S105" s="20"/>
      <c r="T105" s="20"/>
      <c r="U105" s="20">
        <v>500</v>
      </c>
      <c r="V105" s="20"/>
      <c r="W105" s="20"/>
      <c r="X105" s="20"/>
      <c r="Y105" s="20"/>
      <c r="Z105" s="20">
        <v>497</v>
      </c>
      <c r="AA105" s="33">
        <f>AVERAGE(P105:Z105)</f>
        <v>520.75</v>
      </c>
      <c r="AB105" s="34"/>
      <c r="AC105" s="34"/>
      <c r="AD105" s="33">
        <f>AVERAGE((D105:N105),(P105:Z105))</f>
        <v>529.1666666666666</v>
      </c>
    </row>
    <row r="106" spans="1:30" ht="12.75">
      <c r="A106" s="1" t="s">
        <v>190</v>
      </c>
      <c r="B106" s="21" t="s">
        <v>234</v>
      </c>
      <c r="C106" s="21" t="s">
        <v>128</v>
      </c>
      <c r="D106" s="22"/>
      <c r="E106" s="22"/>
      <c r="F106" s="22"/>
      <c r="G106" s="22"/>
      <c r="H106" s="22"/>
      <c r="I106" s="22"/>
      <c r="J106" s="22"/>
      <c r="K106" s="22"/>
      <c r="L106" s="22">
        <v>536</v>
      </c>
      <c r="M106" s="22"/>
      <c r="N106" s="22"/>
      <c r="O106" s="33">
        <f>AVERAGE(D106:N106)</f>
        <v>536</v>
      </c>
      <c r="P106" s="22"/>
      <c r="Q106" s="22">
        <v>509</v>
      </c>
      <c r="R106" s="22"/>
      <c r="S106" s="22">
        <v>534</v>
      </c>
      <c r="T106" s="22"/>
      <c r="U106" s="22"/>
      <c r="V106" s="22">
        <v>550</v>
      </c>
      <c r="W106" s="22">
        <v>516</v>
      </c>
      <c r="X106" s="22"/>
      <c r="Y106" s="22"/>
      <c r="Z106" s="22"/>
      <c r="AA106" s="33">
        <f>AVERAGE(P106:Z106)</f>
        <v>527.25</v>
      </c>
      <c r="AB106" s="22"/>
      <c r="AC106" s="22"/>
      <c r="AD106" s="33">
        <f>AVERAGE((D106:N106),(P106:Z106))</f>
        <v>529</v>
      </c>
    </row>
    <row r="107" spans="1:30" ht="12.75">
      <c r="A107" s="1" t="s">
        <v>191</v>
      </c>
      <c r="B107" s="29" t="s">
        <v>231</v>
      </c>
      <c r="C107" s="29" t="s">
        <v>104</v>
      </c>
      <c r="D107" s="28"/>
      <c r="E107" s="28"/>
      <c r="F107" s="28"/>
      <c r="G107" s="28"/>
      <c r="H107" s="28">
        <v>534</v>
      </c>
      <c r="I107" s="28"/>
      <c r="J107" s="28">
        <v>531</v>
      </c>
      <c r="K107" s="28">
        <v>553</v>
      </c>
      <c r="L107" s="28">
        <v>536</v>
      </c>
      <c r="M107" s="28">
        <v>560</v>
      </c>
      <c r="N107" s="28">
        <v>554</v>
      </c>
      <c r="O107" s="33">
        <f>AVERAGE(D107:N107)</f>
        <v>544.6666666666666</v>
      </c>
      <c r="P107" s="28"/>
      <c r="Q107" s="28"/>
      <c r="R107" s="28"/>
      <c r="S107" s="28"/>
      <c r="T107" s="28"/>
      <c r="U107" s="28">
        <v>475</v>
      </c>
      <c r="V107" s="28">
        <v>535</v>
      </c>
      <c r="W107" s="28">
        <v>507</v>
      </c>
      <c r="X107" s="28">
        <v>486</v>
      </c>
      <c r="Y107" s="28">
        <v>540</v>
      </c>
      <c r="Z107" s="28"/>
      <c r="AA107" s="33">
        <f>AVERAGE(P107:Z107)</f>
        <v>508.6</v>
      </c>
      <c r="AB107" s="35"/>
      <c r="AC107" s="35"/>
      <c r="AD107" s="33">
        <f>AVERAGE((D107:N107),(P107:Z107))</f>
        <v>528.2727272727273</v>
      </c>
    </row>
    <row r="108" spans="1:30" ht="12.75">
      <c r="A108" s="1" t="s">
        <v>192</v>
      </c>
      <c r="B108" s="29" t="s">
        <v>161</v>
      </c>
      <c r="C108" s="29" t="s">
        <v>99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61" t="e">
        <f>AVERAGE(D108:N108)</f>
        <v>#DIV/0!</v>
      </c>
      <c r="P108" s="29"/>
      <c r="Q108" s="29"/>
      <c r="R108" s="29"/>
      <c r="S108" s="29"/>
      <c r="T108" s="29"/>
      <c r="U108" s="29"/>
      <c r="V108" s="29">
        <v>528</v>
      </c>
      <c r="W108" s="29"/>
      <c r="X108" s="29"/>
      <c r="Y108" s="29"/>
      <c r="Z108" s="29"/>
      <c r="AA108" s="61">
        <f>AVERAGE(P108:Z108)</f>
        <v>528</v>
      </c>
      <c r="AB108" s="29"/>
      <c r="AC108" s="29"/>
      <c r="AD108" s="61">
        <f>AVERAGE((D108:N108),(P108:Z108))</f>
        <v>528</v>
      </c>
    </row>
    <row r="109" spans="1:30" ht="12.75">
      <c r="A109" s="1" t="s">
        <v>235</v>
      </c>
      <c r="B109" s="21" t="s">
        <v>230</v>
      </c>
      <c r="C109" s="21" t="s">
        <v>104</v>
      </c>
      <c r="D109" s="22"/>
      <c r="E109" s="22"/>
      <c r="F109" s="22"/>
      <c r="G109" s="22">
        <v>546</v>
      </c>
      <c r="H109" s="22"/>
      <c r="I109" s="22">
        <v>522</v>
      </c>
      <c r="J109" s="22"/>
      <c r="K109" s="22"/>
      <c r="L109" s="22">
        <v>508</v>
      </c>
      <c r="M109" s="22"/>
      <c r="N109" s="22">
        <v>527</v>
      </c>
      <c r="O109" s="33">
        <f>AVERAGE(D109:N109)</f>
        <v>525.75</v>
      </c>
      <c r="P109" s="22"/>
      <c r="Q109" s="22"/>
      <c r="R109" s="22"/>
      <c r="S109" s="22">
        <v>542</v>
      </c>
      <c r="T109" s="22">
        <v>529</v>
      </c>
      <c r="U109" s="22"/>
      <c r="V109" s="22"/>
      <c r="W109" s="22"/>
      <c r="X109" s="22"/>
      <c r="Y109" s="22"/>
      <c r="Z109" s="22">
        <v>518</v>
      </c>
      <c r="AA109" s="33">
        <f>AVERAGE(P109:Z109)</f>
        <v>529.6666666666666</v>
      </c>
      <c r="AB109" s="22"/>
      <c r="AC109" s="22"/>
      <c r="AD109" s="33">
        <f>AVERAGE((D109:N109),(P109:Z109))</f>
        <v>527.4285714285714</v>
      </c>
    </row>
    <row r="110" spans="1:30" ht="12.75">
      <c r="A110" s="1" t="s">
        <v>236</v>
      </c>
      <c r="B110" s="29" t="s">
        <v>232</v>
      </c>
      <c r="C110" s="29" t="s">
        <v>195</v>
      </c>
      <c r="D110" s="28"/>
      <c r="E110" s="28"/>
      <c r="F110" s="28"/>
      <c r="G110" s="28">
        <v>565</v>
      </c>
      <c r="H110" s="28">
        <v>515</v>
      </c>
      <c r="I110" s="28"/>
      <c r="J110" s="28"/>
      <c r="K110" s="28"/>
      <c r="L110" s="28"/>
      <c r="M110" s="28"/>
      <c r="N110" s="28">
        <v>501</v>
      </c>
      <c r="O110" s="33">
        <f>AVERAGE(D110:N110)</f>
        <v>527</v>
      </c>
      <c r="P110" s="28"/>
      <c r="Q110" s="28"/>
      <c r="R110" s="28">
        <v>532</v>
      </c>
      <c r="S110" s="28">
        <v>523</v>
      </c>
      <c r="T110" s="28"/>
      <c r="U110" s="28"/>
      <c r="V110" s="28"/>
      <c r="W110" s="28"/>
      <c r="X110" s="28"/>
      <c r="Y110" s="28"/>
      <c r="Z110" s="28"/>
      <c r="AA110" s="33">
        <f>AVERAGE(P110:Z110)</f>
        <v>527.5</v>
      </c>
      <c r="AB110" s="35"/>
      <c r="AC110" s="35"/>
      <c r="AD110" s="33">
        <f>AVERAGE((D110:N110),(P110:Z110))</f>
        <v>527.2</v>
      </c>
    </row>
    <row r="111" spans="1:30" ht="12.75">
      <c r="A111" s="1" t="s">
        <v>237</v>
      </c>
      <c r="B111" s="29" t="s">
        <v>142</v>
      </c>
      <c r="C111" s="29" t="s">
        <v>128</v>
      </c>
      <c r="D111" s="28"/>
      <c r="E111" s="28"/>
      <c r="F111" s="28"/>
      <c r="G111" s="28"/>
      <c r="H111" s="28">
        <v>513</v>
      </c>
      <c r="I111" s="28"/>
      <c r="J111" s="28"/>
      <c r="K111" s="28"/>
      <c r="L111" s="28"/>
      <c r="M111" s="28"/>
      <c r="N111" s="28"/>
      <c r="O111" s="33">
        <f>AVERAGE(D111:N111)</f>
        <v>513</v>
      </c>
      <c r="P111" s="28"/>
      <c r="Q111" s="28">
        <v>538</v>
      </c>
      <c r="R111" s="28">
        <v>525</v>
      </c>
      <c r="S111" s="28">
        <v>531</v>
      </c>
      <c r="T111" s="28"/>
      <c r="U111" s="28"/>
      <c r="V111" s="28"/>
      <c r="W111" s="28"/>
      <c r="X111" s="28"/>
      <c r="Y111" s="28"/>
      <c r="Z111" s="28"/>
      <c r="AA111" s="33">
        <f>AVERAGE(P111:Z111)</f>
        <v>531.3333333333334</v>
      </c>
      <c r="AB111" s="35"/>
      <c r="AC111" s="35"/>
      <c r="AD111" s="33">
        <f>AVERAGE((D111:N111),(P111:Z111))</f>
        <v>526.75</v>
      </c>
    </row>
    <row r="112" spans="1:30" ht="12.75">
      <c r="A112" s="1" t="s">
        <v>238</v>
      </c>
      <c r="B112" s="21" t="s">
        <v>225</v>
      </c>
      <c r="C112" s="21" t="s">
        <v>197</v>
      </c>
      <c r="D112" s="22"/>
      <c r="E112" s="22"/>
      <c r="F112" s="22"/>
      <c r="G112" s="22">
        <v>554</v>
      </c>
      <c r="H112" s="22"/>
      <c r="I112" s="22"/>
      <c r="J112" s="22"/>
      <c r="K112" s="22"/>
      <c r="L112" s="22">
        <v>505</v>
      </c>
      <c r="M112" s="22"/>
      <c r="N112" s="22">
        <v>485</v>
      </c>
      <c r="O112" s="33">
        <f>AVERAGE(D112:N112)</f>
        <v>514.6666666666666</v>
      </c>
      <c r="P112" s="22"/>
      <c r="Q112" s="22"/>
      <c r="R112" s="22"/>
      <c r="S112" s="22"/>
      <c r="T112" s="22">
        <v>556</v>
      </c>
      <c r="U112" s="22"/>
      <c r="V112" s="22"/>
      <c r="W112" s="22"/>
      <c r="X112" s="22"/>
      <c r="Y112" s="22"/>
      <c r="Z112" s="22"/>
      <c r="AA112" s="33">
        <f>AVERAGE(P112:Z112)</f>
        <v>556</v>
      </c>
      <c r="AB112" s="22"/>
      <c r="AC112" s="22"/>
      <c r="AD112" s="33">
        <f>AVERAGE((D112:N112),(P112:Z112))</f>
        <v>525</v>
      </c>
    </row>
    <row r="113" spans="1:30" ht="12.75">
      <c r="A113" s="1" t="s">
        <v>239</v>
      </c>
      <c r="B113" s="29" t="s">
        <v>284</v>
      </c>
      <c r="C113" s="29" t="s">
        <v>195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61" t="e">
        <f>AVERAGE(D113:N113)</f>
        <v>#DIV/0!</v>
      </c>
      <c r="P113" s="29"/>
      <c r="Q113" s="29"/>
      <c r="R113" s="29"/>
      <c r="S113" s="29"/>
      <c r="T113" s="29"/>
      <c r="U113" s="29"/>
      <c r="V113" s="29">
        <v>525</v>
      </c>
      <c r="W113" s="29"/>
      <c r="X113" s="29"/>
      <c r="Y113" s="29"/>
      <c r="Z113" s="29"/>
      <c r="AA113" s="61">
        <f>AVERAGE(P113:Z113)</f>
        <v>525</v>
      </c>
      <c r="AB113" s="29"/>
      <c r="AC113" s="29"/>
      <c r="AD113" s="61">
        <f>AVERAGE((D113:N113),(P113:Z113))</f>
        <v>525</v>
      </c>
    </row>
    <row r="114" spans="1:30" ht="12.75">
      <c r="A114" s="1" t="s">
        <v>240</v>
      </c>
      <c r="B114" s="22" t="s">
        <v>114</v>
      </c>
      <c r="C114" s="22" t="s">
        <v>95</v>
      </c>
      <c r="D114" s="20"/>
      <c r="E114" s="20">
        <v>528</v>
      </c>
      <c r="F114" s="20">
        <v>514</v>
      </c>
      <c r="G114" s="20"/>
      <c r="H114" s="20"/>
      <c r="I114" s="20"/>
      <c r="J114" s="20"/>
      <c r="K114" s="20"/>
      <c r="L114" s="20"/>
      <c r="M114" s="20"/>
      <c r="N114" s="20"/>
      <c r="O114" s="33">
        <f>AVERAGE(D114:N114)</f>
        <v>521</v>
      </c>
      <c r="P114" s="20">
        <v>539</v>
      </c>
      <c r="Q114" s="20">
        <v>555</v>
      </c>
      <c r="R114" s="20">
        <v>477</v>
      </c>
      <c r="S114" s="20"/>
      <c r="T114" s="20">
        <v>536</v>
      </c>
      <c r="U114" s="20"/>
      <c r="V114" s="20"/>
      <c r="W114" s="20"/>
      <c r="X114" s="20"/>
      <c r="Y114" s="20"/>
      <c r="Z114" s="20"/>
      <c r="AA114" s="33">
        <f>AVERAGE(P114:Z114)</f>
        <v>526.75</v>
      </c>
      <c r="AB114" s="34"/>
      <c r="AC114" s="34"/>
      <c r="AD114" s="33">
        <f>AVERAGE((D114:N114),(P114:Z114))</f>
        <v>524.8333333333334</v>
      </c>
    </row>
    <row r="115" spans="1:30" ht="12.75">
      <c r="A115" s="1" t="s">
        <v>241</v>
      </c>
      <c r="B115" s="22" t="s">
        <v>160</v>
      </c>
      <c r="C115" s="22" t="s">
        <v>109</v>
      </c>
      <c r="D115" s="1">
        <v>501</v>
      </c>
      <c r="E115" s="1"/>
      <c r="F115" s="1"/>
      <c r="G115" s="1"/>
      <c r="H115" s="1"/>
      <c r="I115" s="1">
        <v>544</v>
      </c>
      <c r="J115" s="1"/>
      <c r="K115" s="1">
        <v>520</v>
      </c>
      <c r="L115" s="1"/>
      <c r="M115" s="1">
        <v>498</v>
      </c>
      <c r="N115" s="1">
        <v>526</v>
      </c>
      <c r="O115" s="33">
        <f>AVERAGE(D115:N115)</f>
        <v>517.8</v>
      </c>
      <c r="P115" s="1">
        <v>545</v>
      </c>
      <c r="Q115" s="1"/>
      <c r="R115" s="1"/>
      <c r="S115" s="1"/>
      <c r="T115" s="1"/>
      <c r="U115" s="1"/>
      <c r="V115" s="1">
        <v>487</v>
      </c>
      <c r="W115" s="1"/>
      <c r="X115" s="1">
        <v>546</v>
      </c>
      <c r="Y115" s="1">
        <v>551</v>
      </c>
      <c r="Z115" s="1"/>
      <c r="AA115" s="33">
        <f>AVERAGE(P115:Z115)</f>
        <v>532.25</v>
      </c>
      <c r="AB115" s="37"/>
      <c r="AC115" s="37"/>
      <c r="AD115" s="33">
        <f>AVERAGE((D115:N115),(P115:Z115))</f>
        <v>524.2222222222222</v>
      </c>
    </row>
    <row r="116" spans="1:30" ht="12.75">
      <c r="A116" s="1" t="s">
        <v>242</v>
      </c>
      <c r="B116" s="21" t="s">
        <v>226</v>
      </c>
      <c r="C116" s="21" t="s">
        <v>197</v>
      </c>
      <c r="D116" s="22"/>
      <c r="E116" s="22"/>
      <c r="F116" s="22">
        <v>512</v>
      </c>
      <c r="G116" s="22">
        <v>530</v>
      </c>
      <c r="H116" s="22">
        <v>584</v>
      </c>
      <c r="I116" s="22">
        <v>563</v>
      </c>
      <c r="J116" s="22">
        <v>428</v>
      </c>
      <c r="K116" s="22">
        <v>500</v>
      </c>
      <c r="L116" s="22"/>
      <c r="M116" s="22"/>
      <c r="N116" s="22"/>
      <c r="O116" s="33">
        <f>AVERAGE(D116:N116)</f>
        <v>519.5</v>
      </c>
      <c r="P116" s="22"/>
      <c r="Q116" s="22"/>
      <c r="R116" s="22"/>
      <c r="S116" s="22">
        <v>543</v>
      </c>
      <c r="T116" s="22"/>
      <c r="U116" s="22"/>
      <c r="V116" s="22"/>
      <c r="W116" s="22"/>
      <c r="X116" s="22"/>
      <c r="Y116" s="22"/>
      <c r="Z116" s="22"/>
      <c r="AA116" s="33">
        <f>AVERAGE(P116:Z116)</f>
        <v>543</v>
      </c>
      <c r="AB116" s="22"/>
      <c r="AC116" s="22"/>
      <c r="AD116" s="33">
        <f>AVERAGE((D116:N116),(P116:Z116))</f>
        <v>522.8571428571429</v>
      </c>
    </row>
    <row r="117" spans="1:30" ht="12.75">
      <c r="A117" s="1" t="s">
        <v>243</v>
      </c>
      <c r="B117" s="21" t="s">
        <v>148</v>
      </c>
      <c r="C117" s="21" t="s">
        <v>147</v>
      </c>
      <c r="D117" s="28"/>
      <c r="E117" s="29"/>
      <c r="F117" s="29">
        <v>505</v>
      </c>
      <c r="G117" s="29">
        <v>497</v>
      </c>
      <c r="H117" s="29">
        <v>509</v>
      </c>
      <c r="I117" s="29">
        <v>515</v>
      </c>
      <c r="J117" s="29"/>
      <c r="K117" s="29"/>
      <c r="L117" s="29"/>
      <c r="M117" s="29"/>
      <c r="N117" s="29"/>
      <c r="O117" s="33">
        <f>AVERAGE(D117:N117)</f>
        <v>506.5</v>
      </c>
      <c r="P117" s="29"/>
      <c r="Q117" s="29"/>
      <c r="R117" s="48">
        <v>532</v>
      </c>
      <c r="S117" s="48">
        <v>518</v>
      </c>
      <c r="T117" s="29">
        <v>521</v>
      </c>
      <c r="U117" s="29">
        <v>562</v>
      </c>
      <c r="V117" s="29">
        <v>541</v>
      </c>
      <c r="W117" s="29"/>
      <c r="X117" s="29"/>
      <c r="Y117" s="29"/>
      <c r="Z117" s="29"/>
      <c r="AA117" s="33">
        <f>AVERAGE(P117:Z117)</f>
        <v>534.8</v>
      </c>
      <c r="AB117" s="38"/>
      <c r="AC117" s="38"/>
      <c r="AD117" s="33">
        <f>AVERAGE((D117:N117),(P117:Z117))</f>
        <v>522.2222222222222</v>
      </c>
    </row>
    <row r="118" spans="1:30" ht="12.75">
      <c r="A118" s="1" t="s">
        <v>244</v>
      </c>
      <c r="B118" s="21" t="s">
        <v>121</v>
      </c>
      <c r="C118" s="22" t="s">
        <v>95</v>
      </c>
      <c r="D118" s="20">
        <v>532</v>
      </c>
      <c r="E118" s="1"/>
      <c r="F118" s="1"/>
      <c r="G118" s="1">
        <v>530</v>
      </c>
      <c r="H118" s="1"/>
      <c r="I118" s="1">
        <v>527</v>
      </c>
      <c r="J118" s="1"/>
      <c r="K118" s="1"/>
      <c r="L118" s="1">
        <v>520</v>
      </c>
      <c r="M118" s="1">
        <v>511</v>
      </c>
      <c r="N118" s="1"/>
      <c r="O118" s="33">
        <f>AVERAGE(D118:N118)</f>
        <v>524</v>
      </c>
      <c r="P118" s="1">
        <v>513</v>
      </c>
      <c r="Q118" s="1"/>
      <c r="R118" s="1"/>
      <c r="S118" s="1">
        <v>511</v>
      </c>
      <c r="T118" s="1">
        <v>522</v>
      </c>
      <c r="U118" s="1">
        <v>517</v>
      </c>
      <c r="V118" s="1">
        <v>524</v>
      </c>
      <c r="W118" s="1"/>
      <c r="X118" s="1"/>
      <c r="Y118" s="1"/>
      <c r="Z118" s="1"/>
      <c r="AA118" s="33">
        <f>AVERAGE(P118:Z118)</f>
        <v>517.4</v>
      </c>
      <c r="AB118" s="34"/>
      <c r="AC118" s="34"/>
      <c r="AD118" s="33">
        <f>AVERAGE((D118:N118),(P118:Z118))</f>
        <v>520.7</v>
      </c>
    </row>
    <row r="119" spans="1:30" ht="12.75">
      <c r="A119" s="1" t="s">
        <v>245</v>
      </c>
      <c r="B119" s="21" t="s">
        <v>180</v>
      </c>
      <c r="C119" s="21" t="s">
        <v>101</v>
      </c>
      <c r="D119" s="22"/>
      <c r="E119" s="22"/>
      <c r="F119" s="22"/>
      <c r="G119" s="22"/>
      <c r="H119" s="22">
        <v>524</v>
      </c>
      <c r="I119" s="22"/>
      <c r="J119" s="22">
        <v>504</v>
      </c>
      <c r="K119" s="22"/>
      <c r="L119" s="22"/>
      <c r="M119" s="22">
        <v>529</v>
      </c>
      <c r="N119" s="22"/>
      <c r="O119" s="33">
        <f>AVERAGE(D119:N119)</f>
        <v>519</v>
      </c>
      <c r="P119" s="22"/>
      <c r="Q119" s="22"/>
      <c r="R119" s="22"/>
      <c r="S119" s="22"/>
      <c r="T119" s="22"/>
      <c r="U119" s="22"/>
      <c r="V119" s="22"/>
      <c r="W119" s="22"/>
      <c r="X119" s="22">
        <v>525</v>
      </c>
      <c r="Y119" s="22"/>
      <c r="Z119" s="22"/>
      <c r="AA119" s="33">
        <f>AVERAGE(P119:Z119)</f>
        <v>525</v>
      </c>
      <c r="AB119" s="22"/>
      <c r="AC119" s="22"/>
      <c r="AD119" s="33">
        <f>AVERAGE((D119:N119),(P119:Z119))</f>
        <v>520.5</v>
      </c>
    </row>
    <row r="120" spans="1:30" ht="12.75">
      <c r="A120" s="1" t="s">
        <v>246</v>
      </c>
      <c r="B120" s="29" t="s">
        <v>285</v>
      </c>
      <c r="C120" s="29" t="s">
        <v>101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>
        <v>520</v>
      </c>
      <c r="N120" s="29"/>
      <c r="O120" s="61">
        <f>AVERAGE(D120:N120)</f>
        <v>520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61" t="e">
        <f>AVERAGE(P120:Z120)</f>
        <v>#DIV/0!</v>
      </c>
      <c r="AB120" s="29"/>
      <c r="AC120" s="29"/>
      <c r="AD120" s="61">
        <f>AVERAGE((D120:N120),(P120:Z120))</f>
        <v>520</v>
      </c>
    </row>
    <row r="121" spans="1:30" ht="12.75">
      <c r="A121" s="1" t="s">
        <v>247</v>
      </c>
      <c r="B121" s="29" t="s">
        <v>158</v>
      </c>
      <c r="C121" s="29" t="s">
        <v>195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61" t="e">
        <f>AVERAGE(D121:N121)</f>
        <v>#DIV/0!</v>
      </c>
      <c r="P121" s="29">
        <v>520</v>
      </c>
      <c r="Q121" s="28"/>
      <c r="R121" s="29"/>
      <c r="S121" s="29"/>
      <c r="T121" s="29"/>
      <c r="U121" s="29"/>
      <c r="V121" s="29"/>
      <c r="W121" s="29"/>
      <c r="X121" s="29"/>
      <c r="Y121" s="29"/>
      <c r="Z121" s="29"/>
      <c r="AA121" s="61">
        <f>AVERAGE(P121:Z121)</f>
        <v>520</v>
      </c>
      <c r="AB121" s="29"/>
      <c r="AC121" s="29"/>
      <c r="AD121" s="61">
        <f>AVERAGE((D121:N121),(P121:Z121))</f>
        <v>520</v>
      </c>
    </row>
    <row r="122" spans="1:30" ht="12.75">
      <c r="A122" s="1" t="s">
        <v>248</v>
      </c>
      <c r="B122" s="29" t="s">
        <v>127</v>
      </c>
      <c r="C122" s="29" t="s">
        <v>95</v>
      </c>
      <c r="D122" s="29">
        <v>556</v>
      </c>
      <c r="E122" s="29"/>
      <c r="F122" s="29"/>
      <c r="G122" s="29"/>
      <c r="H122" s="29"/>
      <c r="I122" s="29"/>
      <c r="J122" s="29"/>
      <c r="K122" s="29"/>
      <c r="L122" s="29">
        <v>559</v>
      </c>
      <c r="M122" s="29"/>
      <c r="N122" s="29">
        <v>555</v>
      </c>
      <c r="O122" s="61">
        <f>AVERAGE(D122:N122)</f>
        <v>556.6666666666666</v>
      </c>
      <c r="P122" s="29">
        <v>518</v>
      </c>
      <c r="Q122" s="29"/>
      <c r="R122" s="29">
        <v>440</v>
      </c>
      <c r="S122" s="29"/>
      <c r="T122" s="29"/>
      <c r="U122" s="29"/>
      <c r="V122" s="29"/>
      <c r="W122" s="29"/>
      <c r="X122" s="29"/>
      <c r="Y122" s="29"/>
      <c r="Z122" s="29">
        <v>484</v>
      </c>
      <c r="AA122" s="61">
        <f>AVERAGE(P122:Z122)</f>
        <v>480.6666666666667</v>
      </c>
      <c r="AB122" s="29"/>
      <c r="AC122" s="29"/>
      <c r="AD122" s="61">
        <f>AVERAGE((D122:N122),(P122:Z122))</f>
        <v>518.6666666666666</v>
      </c>
    </row>
    <row r="123" spans="1:30" ht="12.75">
      <c r="A123" s="1" t="s">
        <v>249</v>
      </c>
      <c r="B123" s="29" t="s">
        <v>177</v>
      </c>
      <c r="C123" s="29" t="s">
        <v>99</v>
      </c>
      <c r="D123" s="29">
        <v>531</v>
      </c>
      <c r="E123" s="29">
        <v>503</v>
      </c>
      <c r="F123" s="29"/>
      <c r="G123" s="29"/>
      <c r="H123" s="29"/>
      <c r="I123" s="29"/>
      <c r="J123" s="29"/>
      <c r="K123" s="29"/>
      <c r="L123" s="29"/>
      <c r="M123" s="29"/>
      <c r="N123" s="29"/>
      <c r="O123" s="61">
        <f>AVERAGE(D123:N123)</f>
        <v>517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61" t="e">
        <f>AVERAGE(P123:Z123)</f>
        <v>#DIV/0!</v>
      </c>
      <c r="AB123" s="29"/>
      <c r="AC123" s="29"/>
      <c r="AD123" s="61">
        <f>AVERAGE((D123:N123),(P123:Z123))</f>
        <v>517</v>
      </c>
    </row>
    <row r="124" spans="1:30" ht="12.75">
      <c r="A124" s="1" t="s">
        <v>250</v>
      </c>
      <c r="B124" s="29" t="s">
        <v>251</v>
      </c>
      <c r="C124" s="29" t="s">
        <v>104</v>
      </c>
      <c r="D124" s="29"/>
      <c r="E124" s="29"/>
      <c r="F124" s="29">
        <v>545</v>
      </c>
      <c r="G124" s="29"/>
      <c r="H124" s="29"/>
      <c r="I124" s="29"/>
      <c r="J124" s="29"/>
      <c r="K124" s="29"/>
      <c r="L124" s="29"/>
      <c r="M124" s="29"/>
      <c r="N124" s="29">
        <v>519</v>
      </c>
      <c r="O124" s="61">
        <f>AVERAGE(D124:N124)</f>
        <v>532</v>
      </c>
      <c r="P124" s="29"/>
      <c r="Q124" s="29"/>
      <c r="R124" s="29">
        <v>530</v>
      </c>
      <c r="S124" s="29">
        <v>470</v>
      </c>
      <c r="T124" s="29"/>
      <c r="U124" s="29"/>
      <c r="V124" s="29"/>
      <c r="W124" s="29"/>
      <c r="X124" s="29"/>
      <c r="Y124" s="29">
        <v>519</v>
      </c>
      <c r="Z124" s="29"/>
      <c r="AA124" s="61">
        <f>AVERAGE(P124:Z124)</f>
        <v>506.3333333333333</v>
      </c>
      <c r="AB124" s="29"/>
      <c r="AC124" s="29"/>
      <c r="AD124" s="61">
        <f>AVERAGE((D124:N124),(P124:Z124))</f>
        <v>516.6</v>
      </c>
    </row>
    <row r="125" spans="1:30" ht="12.75">
      <c r="A125" s="1" t="s">
        <v>257</v>
      </c>
      <c r="B125" s="29" t="s">
        <v>172</v>
      </c>
      <c r="C125" s="29" t="s">
        <v>104</v>
      </c>
      <c r="D125" s="29">
        <v>543</v>
      </c>
      <c r="E125" s="29">
        <v>513</v>
      </c>
      <c r="F125" s="29"/>
      <c r="G125" s="29"/>
      <c r="H125" s="29"/>
      <c r="I125" s="29"/>
      <c r="J125" s="29"/>
      <c r="K125" s="29"/>
      <c r="L125" s="29"/>
      <c r="M125" s="29">
        <v>525</v>
      </c>
      <c r="N125" s="29"/>
      <c r="O125" s="61">
        <f>AVERAGE(D125:N125)</f>
        <v>527</v>
      </c>
      <c r="P125" s="29">
        <v>522</v>
      </c>
      <c r="Q125" s="29">
        <v>498</v>
      </c>
      <c r="R125" s="29"/>
      <c r="S125" s="29"/>
      <c r="T125" s="29"/>
      <c r="U125" s="29"/>
      <c r="V125" s="29"/>
      <c r="W125" s="29"/>
      <c r="X125" s="29"/>
      <c r="Y125" s="29">
        <v>482</v>
      </c>
      <c r="Z125" s="29">
        <v>517</v>
      </c>
      <c r="AA125" s="61">
        <f>AVERAGE(P125:Z125)</f>
        <v>504.75</v>
      </c>
      <c r="AB125" s="29"/>
      <c r="AC125" s="29"/>
      <c r="AD125" s="61">
        <f>AVERAGE((D125:N125),(P125:Z125))</f>
        <v>514.2857142857143</v>
      </c>
    </row>
    <row r="126" spans="1:30" ht="12.75">
      <c r="A126" s="1" t="s">
        <v>258</v>
      </c>
      <c r="B126" s="29" t="s">
        <v>176</v>
      </c>
      <c r="C126" s="29" t="s">
        <v>99</v>
      </c>
      <c r="D126" s="29"/>
      <c r="E126" s="29"/>
      <c r="F126" s="29">
        <v>521</v>
      </c>
      <c r="G126" s="29"/>
      <c r="H126" s="29"/>
      <c r="I126" s="29">
        <v>519</v>
      </c>
      <c r="J126" s="29"/>
      <c r="K126" s="29"/>
      <c r="L126" s="29"/>
      <c r="M126" s="29"/>
      <c r="N126" s="29"/>
      <c r="O126" s="61">
        <f>AVERAGE(D126:N126)</f>
        <v>520</v>
      </c>
      <c r="P126" s="29"/>
      <c r="Q126" s="29">
        <v>498</v>
      </c>
      <c r="R126" s="29">
        <v>519</v>
      </c>
      <c r="S126" s="29">
        <v>501</v>
      </c>
      <c r="T126" s="29"/>
      <c r="U126" s="29">
        <v>516</v>
      </c>
      <c r="V126" s="29">
        <v>519</v>
      </c>
      <c r="W126" s="29">
        <v>510</v>
      </c>
      <c r="X126" s="29">
        <v>498</v>
      </c>
      <c r="Y126" s="29">
        <v>526</v>
      </c>
      <c r="Z126" s="29"/>
      <c r="AA126" s="61">
        <f>AVERAGE(P126:Z126)</f>
        <v>510.875</v>
      </c>
      <c r="AB126" s="29"/>
      <c r="AC126" s="29"/>
      <c r="AD126" s="61">
        <f>AVERAGE((D126:N126),(P126:Z126))</f>
        <v>512.7</v>
      </c>
    </row>
    <row r="127" spans="1:30" ht="12.75">
      <c r="A127" s="1" t="s">
        <v>259</v>
      </c>
      <c r="B127" s="29" t="s">
        <v>173</v>
      </c>
      <c r="C127" s="29" t="s">
        <v>147</v>
      </c>
      <c r="D127" s="29">
        <v>509</v>
      </c>
      <c r="E127" s="29"/>
      <c r="F127" s="29"/>
      <c r="G127" s="29"/>
      <c r="H127" s="29"/>
      <c r="I127" s="29"/>
      <c r="J127" s="29"/>
      <c r="K127" s="29"/>
      <c r="L127" s="29"/>
      <c r="M127" s="29">
        <v>553</v>
      </c>
      <c r="N127" s="29">
        <v>521</v>
      </c>
      <c r="O127" s="61">
        <f>AVERAGE(D127:N127)</f>
        <v>527.6666666666666</v>
      </c>
      <c r="P127" s="29">
        <v>481</v>
      </c>
      <c r="Q127" s="29"/>
      <c r="R127" s="29">
        <v>499</v>
      </c>
      <c r="S127" s="29"/>
      <c r="T127" s="29"/>
      <c r="U127" s="29"/>
      <c r="V127" s="29"/>
      <c r="W127" s="29"/>
      <c r="X127" s="29"/>
      <c r="Y127" s="29"/>
      <c r="Z127" s="29"/>
      <c r="AA127" s="61">
        <f>AVERAGE(P127:Z127)</f>
        <v>490</v>
      </c>
      <c r="AB127" s="29"/>
      <c r="AC127" s="29"/>
      <c r="AD127" s="61">
        <f>AVERAGE((D127:N127),(P127:Z127))</f>
        <v>512.6</v>
      </c>
    </row>
    <row r="128" spans="1:30" ht="12.75">
      <c r="A128" s="1" t="s">
        <v>260</v>
      </c>
      <c r="B128" s="29" t="s">
        <v>252</v>
      </c>
      <c r="C128" s="29" t="s">
        <v>128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61" t="e">
        <f>AVERAGE(D128:N128)</f>
        <v>#DIV/0!</v>
      </c>
      <c r="P128" s="29"/>
      <c r="Q128" s="29"/>
      <c r="R128" s="29"/>
      <c r="S128" s="29"/>
      <c r="T128" s="29">
        <v>505</v>
      </c>
      <c r="U128" s="29">
        <v>520</v>
      </c>
      <c r="V128" s="29"/>
      <c r="W128" s="29"/>
      <c r="X128" s="29"/>
      <c r="Y128" s="29"/>
      <c r="Z128" s="29"/>
      <c r="AA128" s="61">
        <f>AVERAGE(P128:Z128)</f>
        <v>512.5</v>
      </c>
      <c r="AB128" s="29"/>
      <c r="AC128" s="29"/>
      <c r="AD128" s="61">
        <f>AVERAGE((D128:N128),(P128:Z128))</f>
        <v>512.5</v>
      </c>
    </row>
    <row r="129" spans="1:30" ht="12.75">
      <c r="A129" s="1" t="s">
        <v>261</v>
      </c>
      <c r="B129" s="29" t="s">
        <v>292</v>
      </c>
      <c r="C129" s="29" t="s">
        <v>99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61" t="e">
        <f>AVERAGE(D129:N129)</f>
        <v>#DIV/0!</v>
      </c>
      <c r="P129" s="29"/>
      <c r="Q129" s="29"/>
      <c r="R129" s="29"/>
      <c r="S129" s="29"/>
      <c r="T129" s="29"/>
      <c r="U129" s="29"/>
      <c r="V129" s="29"/>
      <c r="W129" s="29">
        <v>533</v>
      </c>
      <c r="X129" s="29"/>
      <c r="Y129" s="29"/>
      <c r="Z129" s="29">
        <v>492</v>
      </c>
      <c r="AA129" s="61">
        <f>AVERAGE(P129:Z129)</f>
        <v>512.5</v>
      </c>
      <c r="AB129" s="29"/>
      <c r="AC129" s="29"/>
      <c r="AD129" s="61">
        <f>AVERAGE((D129:N129),(P129:Z129))</f>
        <v>512.5</v>
      </c>
    </row>
    <row r="130" spans="1:30" ht="12.75">
      <c r="A130" s="1" t="s">
        <v>262</v>
      </c>
      <c r="B130" s="29" t="s">
        <v>116</v>
      </c>
      <c r="C130" s="29" t="s">
        <v>104</v>
      </c>
      <c r="D130" s="29"/>
      <c r="E130" s="29"/>
      <c r="F130" s="29"/>
      <c r="G130" s="29"/>
      <c r="H130" s="29"/>
      <c r="I130" s="29"/>
      <c r="J130" s="29">
        <v>565</v>
      </c>
      <c r="K130" s="29"/>
      <c r="L130" s="29"/>
      <c r="M130" s="29">
        <v>493</v>
      </c>
      <c r="N130" s="29"/>
      <c r="O130" s="61">
        <f>AVERAGE(D130:N130)</f>
        <v>529</v>
      </c>
      <c r="P130" s="29">
        <v>442</v>
      </c>
      <c r="Q130" s="29"/>
      <c r="R130" s="29"/>
      <c r="S130" s="29"/>
      <c r="T130" s="29"/>
      <c r="U130" s="29"/>
      <c r="V130" s="29">
        <v>521</v>
      </c>
      <c r="W130" s="29"/>
      <c r="X130" s="29">
        <v>530</v>
      </c>
      <c r="Y130" s="29">
        <v>498</v>
      </c>
      <c r="Z130" s="29">
        <v>515</v>
      </c>
      <c r="AA130" s="61">
        <f>AVERAGE(P130:Z130)</f>
        <v>501.2</v>
      </c>
      <c r="AB130" s="29"/>
      <c r="AC130" s="29"/>
      <c r="AD130" s="61">
        <f>AVERAGE((D130:N130),(P130:Z130))</f>
        <v>509.14285714285717</v>
      </c>
    </row>
    <row r="131" spans="1:30" ht="12.75">
      <c r="A131" s="1" t="s">
        <v>263</v>
      </c>
      <c r="B131" s="29" t="s">
        <v>182</v>
      </c>
      <c r="C131" s="29" t="s">
        <v>95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61" t="e">
        <f>AVERAGE(D131:N131)</f>
        <v>#DIV/0!</v>
      </c>
      <c r="P131" s="29"/>
      <c r="Q131" s="29"/>
      <c r="R131" s="29"/>
      <c r="S131" s="29">
        <v>509</v>
      </c>
      <c r="T131" s="29"/>
      <c r="U131" s="29"/>
      <c r="V131" s="29"/>
      <c r="W131" s="29"/>
      <c r="X131" s="29"/>
      <c r="Y131" s="29"/>
      <c r="Z131" s="29"/>
      <c r="AA131" s="61">
        <f>AVERAGE(P131:Z131)</f>
        <v>509</v>
      </c>
      <c r="AB131" s="29"/>
      <c r="AC131" s="29"/>
      <c r="AD131" s="61">
        <f>AVERAGE((D131:N131),(P131:Z131))</f>
        <v>509</v>
      </c>
    </row>
    <row r="132" spans="1:30" ht="12.75">
      <c r="A132" s="1" t="s">
        <v>264</v>
      </c>
      <c r="B132" s="29" t="s">
        <v>293</v>
      </c>
      <c r="C132" s="29" t="s">
        <v>195</v>
      </c>
      <c r="D132" s="29"/>
      <c r="E132" s="29"/>
      <c r="F132" s="29"/>
      <c r="G132" s="29"/>
      <c r="H132" s="29"/>
      <c r="I132" s="29">
        <v>508</v>
      </c>
      <c r="J132" s="29"/>
      <c r="K132" s="29"/>
      <c r="L132" s="29"/>
      <c r="M132" s="29"/>
      <c r="N132" s="29"/>
      <c r="O132" s="61">
        <f>AVERAGE(D132:N132)</f>
        <v>508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61" t="e">
        <f>AVERAGE(P132:Z132)</f>
        <v>#DIV/0!</v>
      </c>
      <c r="AB132" s="29"/>
      <c r="AC132" s="29"/>
      <c r="AD132" s="61">
        <f>AVERAGE((D132:N132),(P132:Z132))</f>
        <v>508</v>
      </c>
    </row>
    <row r="133" spans="1:30" ht="12.75">
      <c r="A133" s="1" t="s">
        <v>265</v>
      </c>
      <c r="B133" s="29" t="s">
        <v>254</v>
      </c>
      <c r="C133" s="29" t="s">
        <v>101</v>
      </c>
      <c r="D133" s="29"/>
      <c r="E133" s="29"/>
      <c r="F133" s="29"/>
      <c r="G133" s="29"/>
      <c r="H133" s="29"/>
      <c r="I133" s="29">
        <v>521</v>
      </c>
      <c r="J133" s="29"/>
      <c r="K133" s="29"/>
      <c r="L133" s="29"/>
      <c r="M133" s="29"/>
      <c r="N133" s="29"/>
      <c r="O133" s="61">
        <f>AVERAGE(D133:N133)</f>
        <v>521</v>
      </c>
      <c r="P133" s="29"/>
      <c r="Q133" s="29">
        <v>494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61">
        <f>AVERAGE(P133:Z133)</f>
        <v>494</v>
      </c>
      <c r="AB133" s="29"/>
      <c r="AC133" s="29"/>
      <c r="AD133" s="61">
        <f>AVERAGE((D133:N133),(P133:Z133))</f>
        <v>507.5</v>
      </c>
    </row>
    <row r="134" spans="1:30" ht="12.75">
      <c r="A134" s="1" t="s">
        <v>266</v>
      </c>
      <c r="B134" s="29" t="s">
        <v>294</v>
      </c>
      <c r="C134" s="29" t="s">
        <v>202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61" t="e">
        <f>AVERAGE(D134:N134)</f>
        <v>#DIV/0!</v>
      </c>
      <c r="P134" s="29"/>
      <c r="Q134" s="29"/>
      <c r="R134" s="29"/>
      <c r="S134" s="29"/>
      <c r="T134" s="29"/>
      <c r="U134" s="29">
        <v>507</v>
      </c>
      <c r="V134" s="29"/>
      <c r="W134" s="29"/>
      <c r="X134" s="29"/>
      <c r="Y134" s="29"/>
      <c r="Z134" s="29"/>
      <c r="AA134" s="61">
        <f>AVERAGE(P134:Z134)</f>
        <v>507</v>
      </c>
      <c r="AB134" s="29"/>
      <c r="AC134" s="29"/>
      <c r="AD134" s="61">
        <f>AVERAGE((D134:N134),(P134:Z134))</f>
        <v>507</v>
      </c>
    </row>
    <row r="135" spans="1:30" ht="12.75">
      <c r="A135" s="1" t="s">
        <v>267</v>
      </c>
      <c r="B135" s="29" t="s">
        <v>129</v>
      </c>
      <c r="C135" s="29" t="s">
        <v>128</v>
      </c>
      <c r="D135" s="29">
        <v>459</v>
      </c>
      <c r="E135" s="29">
        <v>501</v>
      </c>
      <c r="F135" s="29">
        <v>501</v>
      </c>
      <c r="G135" s="29"/>
      <c r="H135" s="29"/>
      <c r="I135" s="29"/>
      <c r="J135" s="29"/>
      <c r="K135" s="29">
        <v>487</v>
      </c>
      <c r="L135" s="29">
        <v>502</v>
      </c>
      <c r="M135" s="29"/>
      <c r="N135" s="29">
        <v>475</v>
      </c>
      <c r="O135" s="61">
        <f>AVERAGE(D135:N135)</f>
        <v>487.5</v>
      </c>
      <c r="P135" s="29">
        <v>531</v>
      </c>
      <c r="Q135" s="29"/>
      <c r="R135" s="29"/>
      <c r="S135" s="29"/>
      <c r="T135" s="29"/>
      <c r="U135" s="29"/>
      <c r="V135" s="29">
        <v>531</v>
      </c>
      <c r="W135" s="29"/>
      <c r="X135" s="29"/>
      <c r="Y135" s="29">
        <v>487</v>
      </c>
      <c r="Z135" s="29"/>
      <c r="AA135" s="61">
        <f>AVERAGE(P135:Z135)</f>
        <v>516.3333333333334</v>
      </c>
      <c r="AB135" s="29"/>
      <c r="AC135" s="29"/>
      <c r="AD135" s="61">
        <f>AVERAGE((D135:N135),(P135:Z135))</f>
        <v>497.1111111111111</v>
      </c>
    </row>
    <row r="136" spans="1:30" ht="12.75">
      <c r="A136" s="1" t="s">
        <v>268</v>
      </c>
      <c r="B136" s="29" t="s">
        <v>253</v>
      </c>
      <c r="C136" s="29" t="s">
        <v>99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61" t="e">
        <f>AVERAGE(D136:N136)</f>
        <v>#DIV/0!</v>
      </c>
      <c r="P136" s="29"/>
      <c r="Q136" s="29"/>
      <c r="R136" s="29"/>
      <c r="S136" s="29">
        <v>497</v>
      </c>
      <c r="T136" s="29"/>
      <c r="U136" s="29"/>
      <c r="V136" s="29"/>
      <c r="W136" s="29"/>
      <c r="X136" s="29"/>
      <c r="Y136" s="29"/>
      <c r="Z136" s="29"/>
      <c r="AA136" s="61">
        <f>AVERAGE(P136:Z136)</f>
        <v>497</v>
      </c>
      <c r="AB136" s="29"/>
      <c r="AC136" s="29"/>
      <c r="AD136" s="61">
        <f>AVERAGE((D136:N136),(P136:Z136))</f>
        <v>497</v>
      </c>
    </row>
    <row r="137" spans="1:30" ht="12.75">
      <c r="A137" s="1" t="s">
        <v>269</v>
      </c>
      <c r="B137" s="29" t="s">
        <v>219</v>
      </c>
      <c r="C137" s="29" t="s">
        <v>202</v>
      </c>
      <c r="D137" s="29"/>
      <c r="E137" s="29"/>
      <c r="F137" s="29"/>
      <c r="G137" s="29"/>
      <c r="H137" s="29"/>
      <c r="I137" s="29"/>
      <c r="J137" s="29">
        <v>483</v>
      </c>
      <c r="K137" s="29"/>
      <c r="L137" s="29"/>
      <c r="M137" s="29"/>
      <c r="N137" s="29"/>
      <c r="O137" s="61">
        <f>AVERAGE(D137:N137)</f>
        <v>483</v>
      </c>
      <c r="P137" s="29"/>
      <c r="Q137" s="29"/>
      <c r="R137" s="29"/>
      <c r="S137" s="29"/>
      <c r="T137" s="29"/>
      <c r="U137" s="29">
        <v>498</v>
      </c>
      <c r="V137" s="29">
        <v>465</v>
      </c>
      <c r="W137" s="29">
        <v>535</v>
      </c>
      <c r="X137" s="29"/>
      <c r="Y137" s="29"/>
      <c r="Z137" s="29"/>
      <c r="AA137" s="61">
        <f>AVERAGE(P137:Z137)</f>
        <v>499.3333333333333</v>
      </c>
      <c r="AB137" s="29"/>
      <c r="AC137" s="29"/>
      <c r="AD137" s="61">
        <f>AVERAGE((D137:N137),(P137:Z137))</f>
        <v>495.25</v>
      </c>
    </row>
    <row r="138" spans="1:30" ht="12.75">
      <c r="A138" s="1" t="s">
        <v>270</v>
      </c>
      <c r="B138" s="29" t="s">
        <v>295</v>
      </c>
      <c r="C138" s="29" t="s">
        <v>128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61" t="e">
        <f>AVERAGE(D138:N138)</f>
        <v>#DIV/0!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>
        <v>494</v>
      </c>
      <c r="AA138" s="61">
        <f>AVERAGE(P138:Z138)</f>
        <v>494</v>
      </c>
      <c r="AB138" s="29"/>
      <c r="AC138" s="29"/>
      <c r="AD138" s="61">
        <f>AVERAGE((D138:N138),(P138:Z138))</f>
        <v>494</v>
      </c>
    </row>
    <row r="139" spans="1:30" ht="12.75">
      <c r="A139" s="1" t="s">
        <v>271</v>
      </c>
      <c r="B139" s="29" t="s">
        <v>255</v>
      </c>
      <c r="C139" s="29" t="s">
        <v>197</v>
      </c>
      <c r="D139" s="29">
        <v>498</v>
      </c>
      <c r="E139" s="29">
        <v>539</v>
      </c>
      <c r="F139" s="29"/>
      <c r="G139" s="29"/>
      <c r="H139" s="29">
        <v>494</v>
      </c>
      <c r="I139" s="29"/>
      <c r="J139" s="29"/>
      <c r="K139" s="29"/>
      <c r="L139" s="29"/>
      <c r="M139" s="29"/>
      <c r="N139" s="29"/>
      <c r="O139" s="61">
        <f>AVERAGE(D139:N139)</f>
        <v>510.3333333333333</v>
      </c>
      <c r="P139" s="29">
        <v>441</v>
      </c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61">
        <f>AVERAGE(P139:Z139)</f>
        <v>441</v>
      </c>
      <c r="AB139" s="29"/>
      <c r="AC139" s="29"/>
      <c r="AD139" s="61">
        <f>AVERAGE((D139:N139),(P139:Z139))</f>
        <v>493</v>
      </c>
    </row>
    <row r="140" spans="1:30" ht="12.75">
      <c r="A140" s="1" t="s">
        <v>272</v>
      </c>
      <c r="B140" s="29" t="s">
        <v>256</v>
      </c>
      <c r="C140" s="29" t="s">
        <v>202</v>
      </c>
      <c r="D140" s="29"/>
      <c r="E140" s="29">
        <v>506</v>
      </c>
      <c r="F140" s="29">
        <v>471</v>
      </c>
      <c r="G140" s="29">
        <v>478</v>
      </c>
      <c r="H140" s="29"/>
      <c r="I140" s="29"/>
      <c r="J140" s="29"/>
      <c r="K140" s="29">
        <v>519</v>
      </c>
      <c r="L140" s="29">
        <v>522</v>
      </c>
      <c r="M140" s="29"/>
      <c r="N140" s="29"/>
      <c r="O140" s="61">
        <f>AVERAGE(D140:N140)</f>
        <v>499.2</v>
      </c>
      <c r="P140" s="29">
        <v>501</v>
      </c>
      <c r="Q140" s="29"/>
      <c r="R140" s="29"/>
      <c r="S140" s="29"/>
      <c r="T140" s="29"/>
      <c r="U140" s="29"/>
      <c r="V140" s="29">
        <v>444</v>
      </c>
      <c r="W140" s="29"/>
      <c r="X140" s="29">
        <v>482</v>
      </c>
      <c r="Y140" s="29">
        <v>488</v>
      </c>
      <c r="Z140" s="29"/>
      <c r="AA140" s="61">
        <f>AVERAGE(P140:Z140)</f>
        <v>478.75</v>
      </c>
      <c r="AB140" s="29"/>
      <c r="AC140" s="29"/>
      <c r="AD140" s="61">
        <f>AVERAGE((D140:N140),(P140:Z140))</f>
        <v>490.1111111111111</v>
      </c>
    </row>
    <row r="141" spans="1:30" ht="12.75">
      <c r="A141" s="1" t="s">
        <v>273</v>
      </c>
      <c r="B141" s="29" t="s">
        <v>296</v>
      </c>
      <c r="C141" s="29" t="s">
        <v>147</v>
      </c>
      <c r="D141" s="29"/>
      <c r="E141" s="29"/>
      <c r="F141" s="29"/>
      <c r="G141" s="29"/>
      <c r="H141" s="29"/>
      <c r="I141" s="29"/>
      <c r="J141" s="29">
        <v>487</v>
      </c>
      <c r="K141" s="29"/>
      <c r="L141" s="29"/>
      <c r="M141" s="29"/>
      <c r="N141" s="29"/>
      <c r="O141" s="61">
        <f>AVERAGE(D141:N141)</f>
        <v>487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61" t="e">
        <f>AVERAGE(P141:Z141)</f>
        <v>#DIV/0!</v>
      </c>
      <c r="AB141" s="29"/>
      <c r="AC141" s="29"/>
      <c r="AD141" s="61">
        <f>AVERAGE((D141:N141),(P141:Z141))</f>
        <v>487</v>
      </c>
    </row>
    <row r="142" spans="1:30" ht="12.75">
      <c r="A142" s="1" t="s">
        <v>286</v>
      </c>
      <c r="B142" s="29" t="s">
        <v>298</v>
      </c>
      <c r="C142" s="29" t="s">
        <v>128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>
        <v>505</v>
      </c>
      <c r="O142" s="61">
        <f>AVERAGE(D142:N142)</f>
        <v>505</v>
      </c>
      <c r="P142" s="29"/>
      <c r="Q142" s="29"/>
      <c r="R142" s="29"/>
      <c r="S142" s="29"/>
      <c r="T142" s="29"/>
      <c r="U142" s="29"/>
      <c r="V142" s="29"/>
      <c r="W142" s="29">
        <v>472</v>
      </c>
      <c r="X142" s="29"/>
      <c r="Y142" s="29">
        <v>472</v>
      </c>
      <c r="Z142" s="29">
        <v>485</v>
      </c>
      <c r="AA142" s="61">
        <f>AVERAGE(P142:Z142)</f>
        <v>476.3333333333333</v>
      </c>
      <c r="AB142" s="29"/>
      <c r="AC142" s="29"/>
      <c r="AD142" s="61">
        <f>AVERAGE((D142:N142),(P142:Z142))</f>
        <v>483.5</v>
      </c>
    </row>
    <row r="143" spans="1:30" ht="12.75">
      <c r="A143" s="1" t="s">
        <v>287</v>
      </c>
      <c r="B143" s="29" t="s">
        <v>274</v>
      </c>
      <c r="C143" s="29" t="s">
        <v>136</v>
      </c>
      <c r="D143" s="29"/>
      <c r="E143" s="29"/>
      <c r="F143" s="29"/>
      <c r="G143" s="29"/>
      <c r="H143" s="29">
        <v>479</v>
      </c>
      <c r="I143" s="29"/>
      <c r="J143" s="29"/>
      <c r="K143" s="29"/>
      <c r="L143" s="29"/>
      <c r="M143" s="29"/>
      <c r="N143" s="29"/>
      <c r="O143" s="61">
        <f>AVERAGE(D143:N143)</f>
        <v>479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61" t="e">
        <f>AVERAGE(P143:Z143)</f>
        <v>#DIV/0!</v>
      </c>
      <c r="AB143" s="29"/>
      <c r="AC143" s="29"/>
      <c r="AD143" s="61">
        <f>AVERAGE((D143:N143),(P143:Z143))</f>
        <v>479</v>
      </c>
    </row>
    <row r="144" spans="1:30" ht="12.75">
      <c r="A144" s="1" t="s">
        <v>288</v>
      </c>
      <c r="B144" s="29" t="s">
        <v>157</v>
      </c>
      <c r="C144" s="29" t="s">
        <v>147</v>
      </c>
      <c r="D144" s="29"/>
      <c r="E144" s="29">
        <v>472</v>
      </c>
      <c r="F144" s="29"/>
      <c r="G144" s="29">
        <v>492</v>
      </c>
      <c r="H144" s="29"/>
      <c r="I144" s="29"/>
      <c r="J144" s="29">
        <v>508</v>
      </c>
      <c r="K144" s="29"/>
      <c r="L144" s="29"/>
      <c r="M144" s="29"/>
      <c r="N144" s="29"/>
      <c r="O144" s="61">
        <f>AVERAGE(D144:N144)</f>
        <v>490.6666666666667</v>
      </c>
      <c r="P144" s="29"/>
      <c r="Q144" s="29"/>
      <c r="R144" s="29"/>
      <c r="S144" s="29"/>
      <c r="T144" s="29"/>
      <c r="U144" s="29"/>
      <c r="V144" s="29"/>
      <c r="W144" s="29">
        <v>439</v>
      </c>
      <c r="X144" s="29"/>
      <c r="Y144" s="29"/>
      <c r="Z144" s="29"/>
      <c r="AA144" s="61">
        <f>AVERAGE(P144:Z144)</f>
        <v>439</v>
      </c>
      <c r="AB144" s="29"/>
      <c r="AC144" s="29"/>
      <c r="AD144" s="61">
        <f>AVERAGE((D144:N144),(P144:Z144))</f>
        <v>477.75</v>
      </c>
    </row>
    <row r="145" spans="1:30" ht="12.75">
      <c r="A145" s="1" t="s">
        <v>289</v>
      </c>
      <c r="B145" s="29" t="s">
        <v>183</v>
      </c>
      <c r="C145" s="29" t="s">
        <v>128</v>
      </c>
      <c r="D145" s="29"/>
      <c r="E145" s="29"/>
      <c r="F145" s="29">
        <v>456</v>
      </c>
      <c r="G145" s="29">
        <v>469</v>
      </c>
      <c r="H145" s="29"/>
      <c r="I145" s="29"/>
      <c r="J145" s="29"/>
      <c r="K145" s="29"/>
      <c r="L145" s="29"/>
      <c r="M145" s="29"/>
      <c r="N145" s="29"/>
      <c r="O145" s="61">
        <f>AVERAGE(D145:N145)</f>
        <v>462.5</v>
      </c>
      <c r="P145" s="29">
        <v>507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61">
        <f>AVERAGE(P145:Z145)</f>
        <v>507</v>
      </c>
      <c r="AB145" s="29"/>
      <c r="AC145" s="29"/>
      <c r="AD145" s="61">
        <f>AVERAGE((D145:N145),(P145:Z145))</f>
        <v>477.3333333333333</v>
      </c>
    </row>
    <row r="146" spans="1:30" ht="12.75">
      <c r="A146" s="1" t="s">
        <v>290</v>
      </c>
      <c r="B146" s="29" t="s">
        <v>179</v>
      </c>
      <c r="C146" s="29" t="s">
        <v>128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61" t="e">
        <f>AVERAGE(D146:N146)</f>
        <v>#DIV/0!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>
        <v>470</v>
      </c>
      <c r="Z146" s="29"/>
      <c r="AA146" s="61">
        <f>AVERAGE(P146:Z146)</f>
        <v>470</v>
      </c>
      <c r="AB146" s="29"/>
      <c r="AC146" s="29"/>
      <c r="AD146" s="61">
        <f>AVERAGE((D146:N146),(P146:Z146))</f>
        <v>470</v>
      </c>
    </row>
    <row r="147" spans="1:30" ht="12.75">
      <c r="A147" s="1" t="s">
        <v>291</v>
      </c>
      <c r="B147" s="29" t="s">
        <v>301</v>
      </c>
      <c r="C147" s="29" t="s">
        <v>128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61" t="e">
        <f>AVERAGE(D147:N147)</f>
        <v>#DIV/0!</v>
      </c>
      <c r="P147" s="29"/>
      <c r="Q147" s="29"/>
      <c r="R147" s="29"/>
      <c r="S147" s="29"/>
      <c r="T147" s="29"/>
      <c r="U147" s="29"/>
      <c r="V147" s="29"/>
      <c r="W147" s="29"/>
      <c r="X147" s="29">
        <v>465</v>
      </c>
      <c r="Y147" s="29"/>
      <c r="Z147" s="29"/>
      <c r="AA147" s="61">
        <f>AVERAGE(P147:Z147)</f>
        <v>465</v>
      </c>
      <c r="AB147" s="29"/>
      <c r="AC147" s="29"/>
      <c r="AD147" s="61">
        <f>AVERAGE((D147:N147),(P147:Z147))</f>
        <v>465</v>
      </c>
    </row>
    <row r="148" spans="1:30" ht="12.75">
      <c r="A148" s="1" t="s">
        <v>297</v>
      </c>
      <c r="B148" s="29" t="s">
        <v>303</v>
      </c>
      <c r="C148" s="29" t="s">
        <v>202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61" t="e">
        <f>AVERAGE(D148:N148)</f>
        <v>#DIV/0!</v>
      </c>
      <c r="P148" s="29"/>
      <c r="Q148" s="29"/>
      <c r="R148" s="29"/>
      <c r="S148" s="29"/>
      <c r="T148" s="29"/>
      <c r="U148" s="29"/>
      <c r="V148" s="29">
        <v>463</v>
      </c>
      <c r="W148" s="29"/>
      <c r="X148" s="29"/>
      <c r="Y148" s="29"/>
      <c r="Z148" s="29"/>
      <c r="AA148" s="61">
        <f>AVERAGE(P148:Z148)</f>
        <v>463</v>
      </c>
      <c r="AB148" s="29"/>
      <c r="AC148" s="29"/>
      <c r="AD148" s="61">
        <f>AVERAGE((D148:N148),(P148:Z148))</f>
        <v>463</v>
      </c>
    </row>
    <row r="149" spans="1:30" ht="12.75">
      <c r="A149" s="1" t="s">
        <v>299</v>
      </c>
      <c r="B149" s="29" t="s">
        <v>275</v>
      </c>
      <c r="C149" s="29" t="s">
        <v>128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61" t="e">
        <f>AVERAGE(D149:N149)</f>
        <v>#DIV/0!</v>
      </c>
      <c r="P149" s="29"/>
      <c r="Q149" s="29"/>
      <c r="R149" s="29"/>
      <c r="S149" s="29"/>
      <c r="T149" s="29">
        <v>449</v>
      </c>
      <c r="U149" s="29"/>
      <c r="V149" s="29"/>
      <c r="W149" s="29"/>
      <c r="X149" s="29"/>
      <c r="Y149" s="29"/>
      <c r="Z149" s="29"/>
      <c r="AA149" s="61">
        <f>AVERAGE(P149:Z149)</f>
        <v>449</v>
      </c>
      <c r="AB149" s="29"/>
      <c r="AC149" s="29"/>
      <c r="AD149" s="61">
        <f>AVERAGE((D149:N149),(P149:Z149))</f>
        <v>449</v>
      </c>
    </row>
    <row r="150" spans="1:30" ht="12.75">
      <c r="A150" s="1" t="s">
        <v>300</v>
      </c>
      <c r="B150" s="29" t="s">
        <v>146</v>
      </c>
      <c r="C150" s="29" t="s">
        <v>136</v>
      </c>
      <c r="D150" s="29"/>
      <c r="E150" s="29"/>
      <c r="F150" s="29"/>
      <c r="G150" s="29"/>
      <c r="H150" s="29">
        <v>444</v>
      </c>
      <c r="I150" s="29"/>
      <c r="J150" s="29">
        <v>489</v>
      </c>
      <c r="K150" s="29"/>
      <c r="L150" s="29"/>
      <c r="M150" s="29"/>
      <c r="N150" s="29"/>
      <c r="O150" s="61">
        <f>AVERAGE(D150:N150)</f>
        <v>466.5</v>
      </c>
      <c r="P150" s="29"/>
      <c r="Q150" s="29">
        <v>438</v>
      </c>
      <c r="R150" s="29">
        <v>461</v>
      </c>
      <c r="S150" s="29">
        <v>420</v>
      </c>
      <c r="T150" s="29">
        <v>444</v>
      </c>
      <c r="U150" s="29"/>
      <c r="V150" s="29"/>
      <c r="W150" s="29">
        <v>417</v>
      </c>
      <c r="X150" s="29"/>
      <c r="Y150" s="29"/>
      <c r="Z150" s="29"/>
      <c r="AA150" s="61">
        <f>AVERAGE(P150:Z150)</f>
        <v>436</v>
      </c>
      <c r="AB150" s="29"/>
      <c r="AC150" s="29"/>
      <c r="AD150" s="61">
        <f>AVERAGE((D150:N150),(P150:Z150))</f>
        <v>444.7142857142857</v>
      </c>
    </row>
    <row r="151" spans="1:30" ht="12.75">
      <c r="A151" s="1" t="s">
        <v>302</v>
      </c>
      <c r="B151" s="29" t="s">
        <v>276</v>
      </c>
      <c r="C151" s="29" t="s">
        <v>207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61" t="e">
        <f>AVERAGE(D151:N151)</f>
        <v>#DIV/0!</v>
      </c>
      <c r="P151" s="29"/>
      <c r="Q151" s="29"/>
      <c r="R151" s="29"/>
      <c r="S151" s="29">
        <v>441</v>
      </c>
      <c r="T151" s="29"/>
      <c r="U151" s="29"/>
      <c r="V151" s="29"/>
      <c r="W151" s="29"/>
      <c r="X151" s="29"/>
      <c r="Y151" s="29"/>
      <c r="Z151" s="29"/>
      <c r="AA151" s="61">
        <f>AVERAGE(P151:Z151)</f>
        <v>441</v>
      </c>
      <c r="AB151" s="29"/>
      <c r="AC151" s="29"/>
      <c r="AD151" s="61">
        <f>AVERAGE((D151:N151),(P151:Z151))</f>
        <v>441</v>
      </c>
    </row>
  </sheetData>
  <mergeCells count="5">
    <mergeCell ref="A1:AD1"/>
    <mergeCell ref="A3:AD3"/>
    <mergeCell ref="A2:AD2"/>
    <mergeCell ref="D5:N5"/>
    <mergeCell ref="P5:Z5"/>
  </mergeCells>
  <printOptions/>
  <pageMargins left="0.31496062992125984" right="0.1968503937007874" top="0.3937007874015748" bottom="0.4724409448818898" header="0.4330708661417323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Eltern</cp:lastModifiedBy>
  <cp:lastPrinted>2008-07-06T18:23:42Z</cp:lastPrinted>
  <dcterms:created xsi:type="dcterms:W3CDTF">1999-07-26T12:13:04Z</dcterms:created>
  <dcterms:modified xsi:type="dcterms:W3CDTF">2008-07-06T18:23:50Z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2018445534</vt:i4>
  </property>
  <property fmtid="{D5CDD505-2E9C-101B-9397-08002B2CF9AE}" pid="3" name="_EmailSubject">
    <vt:lpwstr>Schnittliste</vt:lpwstr>
  </property>
  <property fmtid="{D5CDD505-2E9C-101B-9397-08002B2CF9AE}" pid="4" name="_AuthorEmail">
    <vt:lpwstr>andrea.koppelstaetter@chello.at</vt:lpwstr>
  </property>
  <property fmtid="{D5CDD505-2E9C-101B-9397-08002B2CF9AE}" pid="5" name="_AuthorEmailDisplayName">
    <vt:lpwstr>Andrea Koppelstätter</vt:lpwstr>
  </property>
  <property fmtid="{D5CDD505-2E9C-101B-9397-08002B2CF9AE}" pid="6" name="_PreviousAdHocReviewCycleID">
    <vt:i4>1308461473</vt:i4>
  </property>
</Properties>
</file>